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795" windowHeight="7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<sst xmlns="http://schemas.openxmlformats.org/spreadsheetml/2006/main" count="1253" uniqueCount="760">
  <si>
    <t>TRƯỜNG CAO ĐẲNG CẦN THƠ</t>
  </si>
  <si>
    <t>CỘNG HÒA XÃ HỘI CHỦ NGHĨA VIỆT NAM</t>
  </si>
  <si>
    <t>TRUNG TÂM NGOẠI NGỮ - TIN HỌC</t>
  </si>
  <si>
    <t>Độc lập - Tự do - Hạnh phúc</t>
  </si>
  <si>
    <t>DANH SÁCH CÔNG NHẬN KIỂM TRA ĐẠT CHỨNG CHỈ TIN HỌC ỨNG DỤNG - TRÌNH ĐỘ A</t>
  </si>
  <si>
    <t>(Thực hiện theo QĐ 30/2008/QĐ-BGDĐT ngày 06/6/2008)</t>
  </si>
  <si>
    <t>STT</t>
  </si>
  <si>
    <t>SBD</t>
  </si>
  <si>
    <t>Họ   và</t>
  </si>
  <si>
    <t>tên</t>
  </si>
  <si>
    <t>Giới tính</t>
  </si>
  <si>
    <t>Ngày sinh</t>
  </si>
  <si>
    <t>Nơi sinh</t>
  </si>
  <si>
    <t>Điểm</t>
  </si>
  <si>
    <t>Kết quả</t>
  </si>
  <si>
    <t>Xếp loại</t>
  </si>
  <si>
    <t>Ghi chú</t>
  </si>
  <si>
    <t>Lý thuyết</t>
  </si>
  <si>
    <t>Thực hành</t>
  </si>
  <si>
    <t>Trung bình</t>
  </si>
  <si>
    <t>01</t>
  </si>
  <si>
    <t>001</t>
  </si>
  <si>
    <t>Ái</t>
  </si>
  <si>
    <t>Nữ</t>
  </si>
  <si>
    <t>Cần Thơ</t>
  </si>
  <si>
    <t>02</t>
  </si>
  <si>
    <t>002</t>
  </si>
  <si>
    <t xml:space="preserve">Nguyễn Thị Mỹ </t>
  </si>
  <si>
    <t>Sóc Trăng</t>
  </si>
  <si>
    <t>03</t>
  </si>
  <si>
    <t>006</t>
  </si>
  <si>
    <t>Anh</t>
  </si>
  <si>
    <t>Nam</t>
  </si>
  <si>
    <t>04</t>
  </si>
  <si>
    <t>007</t>
  </si>
  <si>
    <t>Hậu Giang</t>
  </si>
  <si>
    <t>05</t>
  </si>
  <si>
    <t>010</t>
  </si>
  <si>
    <t>06</t>
  </si>
  <si>
    <t>011</t>
  </si>
  <si>
    <t xml:space="preserve">Trần Thị </t>
  </si>
  <si>
    <t>An Giang</t>
  </si>
  <si>
    <t>07</t>
  </si>
  <si>
    <t>013</t>
  </si>
  <si>
    <t>08</t>
  </si>
  <si>
    <t>014</t>
  </si>
  <si>
    <t>09</t>
  </si>
  <si>
    <t>015</t>
  </si>
  <si>
    <t>Chi</t>
  </si>
  <si>
    <t>10</t>
  </si>
  <si>
    <t>016</t>
  </si>
  <si>
    <t>11</t>
  </si>
  <si>
    <t>019</t>
  </si>
  <si>
    <t>12</t>
  </si>
  <si>
    <t>13</t>
  </si>
  <si>
    <t>022</t>
  </si>
  <si>
    <t>Nguyễn Thị</t>
  </si>
  <si>
    <t>14</t>
  </si>
  <si>
    <t>023</t>
  </si>
  <si>
    <t>Dung</t>
  </si>
  <si>
    <t>15</t>
  </si>
  <si>
    <t>024</t>
  </si>
  <si>
    <t>Dũng</t>
  </si>
  <si>
    <t>16</t>
  </si>
  <si>
    <t>025</t>
  </si>
  <si>
    <t>Dương</t>
  </si>
  <si>
    <t>17</t>
  </si>
  <si>
    <t>Duy</t>
  </si>
  <si>
    <t>18</t>
  </si>
  <si>
    <t>027</t>
  </si>
  <si>
    <t>Kiên Giang</t>
  </si>
  <si>
    <t>19</t>
  </si>
  <si>
    <t>030</t>
  </si>
  <si>
    <t>20</t>
  </si>
  <si>
    <t>031</t>
  </si>
  <si>
    <t>Đạt</t>
  </si>
  <si>
    <t>21</t>
  </si>
  <si>
    <t>032</t>
  </si>
  <si>
    <t>22</t>
  </si>
  <si>
    <t>033</t>
  </si>
  <si>
    <t>23</t>
  </si>
  <si>
    <t>034</t>
  </si>
  <si>
    <t>24</t>
  </si>
  <si>
    <t>035</t>
  </si>
  <si>
    <t>25</t>
  </si>
  <si>
    <t>037</t>
  </si>
  <si>
    <t>Đức</t>
  </si>
  <si>
    <t>26</t>
  </si>
  <si>
    <t>038</t>
  </si>
  <si>
    <t>Hà</t>
  </si>
  <si>
    <t>27</t>
  </si>
  <si>
    <t>039</t>
  </si>
  <si>
    <t>Hằng</t>
  </si>
  <si>
    <t>28</t>
  </si>
  <si>
    <t>040</t>
  </si>
  <si>
    <t>29</t>
  </si>
  <si>
    <t>Hiếu</t>
  </si>
  <si>
    <t>Cà Mau</t>
  </si>
  <si>
    <t>30</t>
  </si>
  <si>
    <t>045</t>
  </si>
  <si>
    <t>31</t>
  </si>
  <si>
    <t>047</t>
  </si>
  <si>
    <t xml:space="preserve">Nguyễn Thị Diễm </t>
  </si>
  <si>
    <t>Hương</t>
  </si>
  <si>
    <t>21/12/1995</t>
  </si>
  <si>
    <t>Tiền Giang</t>
  </si>
  <si>
    <t>32</t>
  </si>
  <si>
    <t>048</t>
  </si>
  <si>
    <t>33</t>
  </si>
  <si>
    <t>049</t>
  </si>
  <si>
    <t xml:space="preserve">Nguyễn Chí </t>
  </si>
  <si>
    <t>01/01/1994</t>
  </si>
  <si>
    <t>Bạc Liêu</t>
  </si>
  <si>
    <t>34</t>
  </si>
  <si>
    <t>050</t>
  </si>
  <si>
    <t>35</t>
  </si>
  <si>
    <t>051</t>
  </si>
  <si>
    <t>Nguyễn Thị Ngọc</t>
  </si>
  <si>
    <t>Huyền</t>
  </si>
  <si>
    <t>36</t>
  </si>
  <si>
    <t>052</t>
  </si>
  <si>
    <t>Huỳnh Văn</t>
  </si>
  <si>
    <t>37</t>
  </si>
  <si>
    <t>053</t>
  </si>
  <si>
    <t>38</t>
  </si>
  <si>
    <t>054</t>
  </si>
  <si>
    <t>01/01/1995</t>
  </si>
  <si>
    <t>39</t>
  </si>
  <si>
    <t xml:space="preserve">Nguyễn Ngọc </t>
  </si>
  <si>
    <t>40</t>
  </si>
  <si>
    <t>Khoa</t>
  </si>
  <si>
    <t>Đồng Tháp</t>
  </si>
  <si>
    <t>41</t>
  </si>
  <si>
    <t>060</t>
  </si>
  <si>
    <t>42</t>
  </si>
  <si>
    <t>061</t>
  </si>
  <si>
    <t>Lan</t>
  </si>
  <si>
    <t>25/10/1994</t>
  </si>
  <si>
    <t>43</t>
  </si>
  <si>
    <t>062</t>
  </si>
  <si>
    <t>44</t>
  </si>
  <si>
    <t>063</t>
  </si>
  <si>
    <t>02/02/1995</t>
  </si>
  <si>
    <t>45</t>
  </si>
  <si>
    <t>064</t>
  </si>
  <si>
    <t>Linh</t>
  </si>
  <si>
    <t>46</t>
  </si>
  <si>
    <t>065</t>
  </si>
  <si>
    <t>47</t>
  </si>
  <si>
    <t>067</t>
  </si>
  <si>
    <t>48</t>
  </si>
  <si>
    <t>070</t>
  </si>
  <si>
    <t>49</t>
  </si>
  <si>
    <t>073</t>
  </si>
  <si>
    <t>Ly</t>
  </si>
  <si>
    <t>50</t>
  </si>
  <si>
    <t>075</t>
  </si>
  <si>
    <t>Mai</t>
  </si>
  <si>
    <t>06/10/1995</t>
  </si>
  <si>
    <t>51</t>
  </si>
  <si>
    <t>076</t>
  </si>
  <si>
    <t xml:space="preserve">Nguyễn Thị </t>
  </si>
  <si>
    <t>52</t>
  </si>
  <si>
    <t>077</t>
  </si>
  <si>
    <t>Nguyễn Thị Tuyết</t>
  </si>
  <si>
    <t>30/01/1995</t>
  </si>
  <si>
    <t>53</t>
  </si>
  <si>
    <t>078</t>
  </si>
  <si>
    <t>54</t>
  </si>
  <si>
    <t>079</t>
  </si>
  <si>
    <t>55</t>
  </si>
  <si>
    <t>080</t>
  </si>
  <si>
    <t>15/10/1995</t>
  </si>
  <si>
    <t>56</t>
  </si>
  <si>
    <t>082</t>
  </si>
  <si>
    <t>57</t>
  </si>
  <si>
    <t>083</t>
  </si>
  <si>
    <t>Nga</t>
  </si>
  <si>
    <t>58</t>
  </si>
  <si>
    <t>084</t>
  </si>
  <si>
    <t>Ngân</t>
  </si>
  <si>
    <t>Trà Vinh</t>
  </si>
  <si>
    <t>59</t>
  </si>
  <si>
    <t>085</t>
  </si>
  <si>
    <t>60</t>
  </si>
  <si>
    <t>087</t>
  </si>
  <si>
    <t>17/7/1995</t>
  </si>
  <si>
    <t>61</t>
  </si>
  <si>
    <t>088</t>
  </si>
  <si>
    <t>05/10/1994</t>
  </si>
  <si>
    <t>62</t>
  </si>
  <si>
    <t>089</t>
  </si>
  <si>
    <t>Ngoan</t>
  </si>
  <si>
    <t>63</t>
  </si>
  <si>
    <t>090</t>
  </si>
  <si>
    <t>Ngọc</t>
  </si>
  <si>
    <t>04/7/1995</t>
  </si>
  <si>
    <t>64</t>
  </si>
  <si>
    <t>091</t>
  </si>
  <si>
    <t>Nhã</t>
  </si>
  <si>
    <t>65</t>
  </si>
  <si>
    <t>093</t>
  </si>
  <si>
    <t xml:space="preserve">Trần Minh </t>
  </si>
  <si>
    <t>Vĩnh Long</t>
  </si>
  <si>
    <t>66</t>
  </si>
  <si>
    <t>094</t>
  </si>
  <si>
    <t>Nhi</t>
  </si>
  <si>
    <t>1994</t>
  </si>
  <si>
    <t>67</t>
  </si>
  <si>
    <t>095</t>
  </si>
  <si>
    <t>Bến Tre</t>
  </si>
  <si>
    <t>68</t>
  </si>
  <si>
    <t>096</t>
  </si>
  <si>
    <t>69</t>
  </si>
  <si>
    <t>097</t>
  </si>
  <si>
    <t>70</t>
  </si>
  <si>
    <t>098</t>
  </si>
  <si>
    <t>71</t>
  </si>
  <si>
    <t>100</t>
  </si>
  <si>
    <t>Như</t>
  </si>
  <si>
    <t>72</t>
  </si>
  <si>
    <t>101</t>
  </si>
  <si>
    <t>73</t>
  </si>
  <si>
    <t>102</t>
  </si>
  <si>
    <t>74</t>
  </si>
  <si>
    <t>105</t>
  </si>
  <si>
    <t>Oanh</t>
  </si>
  <si>
    <t>11/9/1995</t>
  </si>
  <si>
    <t>75</t>
  </si>
  <si>
    <t>106</t>
  </si>
  <si>
    <t xml:space="preserve">Nguyễn Văn </t>
  </si>
  <si>
    <t>76</t>
  </si>
  <si>
    <t>107</t>
  </si>
  <si>
    <t>77</t>
  </si>
  <si>
    <t>108</t>
  </si>
  <si>
    <t xml:space="preserve">Trần Văn </t>
  </si>
  <si>
    <t>78</t>
  </si>
  <si>
    <t>112</t>
  </si>
  <si>
    <t>79</t>
  </si>
  <si>
    <t>113</t>
  </si>
  <si>
    <t>Quí</t>
  </si>
  <si>
    <t>80</t>
  </si>
  <si>
    <t>114</t>
  </si>
  <si>
    <t>81</t>
  </si>
  <si>
    <t>115</t>
  </si>
  <si>
    <t>Quyên</t>
  </si>
  <si>
    <t>82</t>
  </si>
  <si>
    <t>116</t>
  </si>
  <si>
    <t>10/01/1995</t>
  </si>
  <si>
    <t>83</t>
  </si>
  <si>
    <t>117</t>
  </si>
  <si>
    <t>84</t>
  </si>
  <si>
    <t>118</t>
  </si>
  <si>
    <t>Sang</t>
  </si>
  <si>
    <t>85</t>
  </si>
  <si>
    <t>119</t>
  </si>
  <si>
    <t>1995</t>
  </si>
  <si>
    <t>86</t>
  </si>
  <si>
    <t>120</t>
  </si>
  <si>
    <t>87</t>
  </si>
  <si>
    <t>122</t>
  </si>
  <si>
    <t>88</t>
  </si>
  <si>
    <t>123</t>
  </si>
  <si>
    <t>89</t>
  </si>
  <si>
    <t>124</t>
  </si>
  <si>
    <t>Sương</t>
  </si>
  <si>
    <t>90</t>
  </si>
  <si>
    <t>125</t>
  </si>
  <si>
    <t>Tài</t>
  </si>
  <si>
    <t>91</t>
  </si>
  <si>
    <t>126</t>
  </si>
  <si>
    <t>Tâm</t>
  </si>
  <si>
    <t>92</t>
  </si>
  <si>
    <t>128</t>
  </si>
  <si>
    <t>Thanh</t>
  </si>
  <si>
    <t>93</t>
  </si>
  <si>
    <t>129</t>
  </si>
  <si>
    <t>Thành</t>
  </si>
  <si>
    <t>94</t>
  </si>
  <si>
    <t>130</t>
  </si>
  <si>
    <t>95</t>
  </si>
  <si>
    <t>131</t>
  </si>
  <si>
    <t>96</t>
  </si>
  <si>
    <t>132</t>
  </si>
  <si>
    <t>97</t>
  </si>
  <si>
    <t>133</t>
  </si>
  <si>
    <t>98</t>
  </si>
  <si>
    <t>134</t>
  </si>
  <si>
    <t>99</t>
  </si>
  <si>
    <t>135</t>
  </si>
  <si>
    <t>136</t>
  </si>
  <si>
    <t>137</t>
  </si>
  <si>
    <t xml:space="preserve">Nguyễn Tấn </t>
  </si>
  <si>
    <t>Thịnh</t>
  </si>
  <si>
    <t>138</t>
  </si>
  <si>
    <t>103</t>
  </si>
  <si>
    <t>140</t>
  </si>
  <si>
    <t>11/4/1994</t>
  </si>
  <si>
    <t>104</t>
  </si>
  <si>
    <t>141</t>
  </si>
  <si>
    <t>Thuận</t>
  </si>
  <si>
    <t>144</t>
  </si>
  <si>
    <t>Thủy</t>
  </si>
  <si>
    <t>25/10/1995</t>
  </si>
  <si>
    <t>145</t>
  </si>
  <si>
    <t>146</t>
  </si>
  <si>
    <t>Tiên</t>
  </si>
  <si>
    <t>05/9/1995</t>
  </si>
  <si>
    <t>147</t>
  </si>
  <si>
    <t>25/5/1995</t>
  </si>
  <si>
    <t>109</t>
  </si>
  <si>
    <t>148</t>
  </si>
  <si>
    <t>110</t>
  </si>
  <si>
    <t>149</t>
  </si>
  <si>
    <t>Trâm</t>
  </si>
  <si>
    <t>111</t>
  </si>
  <si>
    <t>150</t>
  </si>
  <si>
    <t>Trân</t>
  </si>
  <si>
    <t>151</t>
  </si>
  <si>
    <t>152</t>
  </si>
  <si>
    <t>153</t>
  </si>
  <si>
    <t>155</t>
  </si>
  <si>
    <t>156</t>
  </si>
  <si>
    <t>158</t>
  </si>
  <si>
    <t>Trang</t>
  </si>
  <si>
    <t>159</t>
  </si>
  <si>
    <t>30/12/1995</t>
  </si>
  <si>
    <t>160</t>
  </si>
  <si>
    <t>165</t>
  </si>
  <si>
    <t>Trọng</t>
  </si>
  <si>
    <t>121</t>
  </si>
  <si>
    <t>166</t>
  </si>
  <si>
    <t>Trúc</t>
  </si>
  <si>
    <t>167</t>
  </si>
  <si>
    <t>22/3/1995</t>
  </si>
  <si>
    <t>168</t>
  </si>
  <si>
    <t>Tú</t>
  </si>
  <si>
    <t>19/9/1995</t>
  </si>
  <si>
    <t>169</t>
  </si>
  <si>
    <t>170</t>
  </si>
  <si>
    <t>171</t>
  </si>
  <si>
    <t>127</t>
  </si>
  <si>
    <t>172</t>
  </si>
  <si>
    <t>Tuyền</t>
  </si>
  <si>
    <t>173</t>
  </si>
  <si>
    <t>174</t>
  </si>
  <si>
    <t>Vân</t>
  </si>
  <si>
    <t>177</t>
  </si>
  <si>
    <t>Vy</t>
  </si>
  <si>
    <t>178</t>
  </si>
  <si>
    <t>24/5/1995</t>
  </si>
  <si>
    <t>179</t>
  </si>
  <si>
    <t>Xuyên</t>
  </si>
  <si>
    <t>181</t>
  </si>
  <si>
    <t>Yến</t>
  </si>
  <si>
    <t>03/12/1995</t>
  </si>
  <si>
    <t>182</t>
  </si>
  <si>
    <t xml:space="preserve">Nguyễn Thị Ngọc </t>
  </si>
  <si>
    <t>Người lập bảng</t>
  </si>
  <si>
    <t xml:space="preserve">Giám đốc </t>
  </si>
  <si>
    <t>Trần Thanh Liêm</t>
  </si>
  <si>
    <t>(đã ký)</t>
  </si>
  <si>
    <t>003</t>
  </si>
  <si>
    <t>004</t>
  </si>
  <si>
    <t>005</t>
  </si>
  <si>
    <t>18/8/1995</t>
  </si>
  <si>
    <t>009</t>
  </si>
  <si>
    <t>24/4/1993</t>
  </si>
  <si>
    <t>017</t>
  </si>
  <si>
    <t>19/5/1994</t>
  </si>
  <si>
    <t>18/9/1994</t>
  </si>
  <si>
    <t>020</t>
  </si>
  <si>
    <t>20/7/1994</t>
  </si>
  <si>
    <t>Đào</t>
  </si>
  <si>
    <t>18/12/1995</t>
  </si>
  <si>
    <t>029</t>
  </si>
  <si>
    <t>Hân</t>
  </si>
  <si>
    <t xml:space="preserve">Nguyễn Thanh </t>
  </si>
  <si>
    <t xml:space="preserve">Nguyễn Thị Hồng </t>
  </si>
  <si>
    <t>24/02/1994</t>
  </si>
  <si>
    <t>036</t>
  </si>
  <si>
    <t>11/12/1995</t>
  </si>
  <si>
    <t>042</t>
  </si>
  <si>
    <t>Nguyễn Thị Thuý</t>
  </si>
  <si>
    <t>043</t>
  </si>
  <si>
    <t xml:space="preserve">Lê Thanh </t>
  </si>
  <si>
    <t>046</t>
  </si>
  <si>
    <t>07/9/1995</t>
  </si>
  <si>
    <t>20/01/1995</t>
  </si>
  <si>
    <t>1993</t>
  </si>
  <si>
    <t>Nguyễn Vũ</t>
  </si>
  <si>
    <t>Khánh</t>
  </si>
  <si>
    <t>057</t>
  </si>
  <si>
    <t>059</t>
  </si>
  <si>
    <t>Lam</t>
  </si>
  <si>
    <t>19/10/1994</t>
  </si>
  <si>
    <t>Lập</t>
  </si>
  <si>
    <t>066</t>
  </si>
  <si>
    <t>068</t>
  </si>
  <si>
    <t>069</t>
  </si>
  <si>
    <t>21/4/1994</t>
  </si>
  <si>
    <t xml:space="preserve">Nguyễn Thị Thuỳ </t>
  </si>
  <si>
    <t>071</t>
  </si>
  <si>
    <t>072</t>
  </si>
  <si>
    <t>074</t>
  </si>
  <si>
    <t>Phạm Thị Bích</t>
  </si>
  <si>
    <t>Nguyễn Hữu</t>
  </si>
  <si>
    <t>Long</t>
  </si>
  <si>
    <t>086</t>
  </si>
  <si>
    <t>My</t>
  </si>
  <si>
    <t>092</t>
  </si>
  <si>
    <t xml:space="preserve">Nguyễn Thị Thanh </t>
  </si>
  <si>
    <t>099</t>
  </si>
  <si>
    <t>14/11/1995</t>
  </si>
  <si>
    <t>Nguyên</t>
  </si>
  <si>
    <t>28/5/1995</t>
  </si>
  <si>
    <t>Nhung</t>
  </si>
  <si>
    <t>28/12/1995</t>
  </si>
  <si>
    <t>Lê Hữu</t>
  </si>
  <si>
    <t>Phước</t>
  </si>
  <si>
    <t>Phương</t>
  </si>
  <si>
    <t>Phượng</t>
  </si>
  <si>
    <t>Quỳnh</t>
  </si>
  <si>
    <t>Thái</t>
  </si>
  <si>
    <t>Nguyễn Thị Thu</t>
  </si>
  <si>
    <t>139</t>
  </si>
  <si>
    <t>142</t>
  </si>
  <si>
    <t>143</t>
  </si>
  <si>
    <t>Thương</t>
  </si>
  <si>
    <t>01/9/1994</t>
  </si>
  <si>
    <t>Tiến</t>
  </si>
  <si>
    <t>154</t>
  </si>
  <si>
    <t>157</t>
  </si>
  <si>
    <t>Toàn</t>
  </si>
  <si>
    <t>161</t>
  </si>
  <si>
    <t>162</t>
  </si>
  <si>
    <t xml:space="preserve">Lê Thị Huyền </t>
  </si>
  <si>
    <t>164</t>
  </si>
  <si>
    <t>24/3/1995</t>
  </si>
  <si>
    <t>Trinh</t>
  </si>
  <si>
    <t xml:space="preserve">Nguyễn Nhựt </t>
  </si>
  <si>
    <t>Uyên</t>
  </si>
  <si>
    <t>175</t>
  </si>
  <si>
    <t>07/6/1995</t>
  </si>
  <si>
    <t>Xuân</t>
  </si>
  <si>
    <t>180</t>
  </si>
  <si>
    <r>
      <t xml:space="preserve">Kiểm tra ngày 05/10/2014 </t>
    </r>
    <r>
      <rPr>
        <sz val="14"/>
        <rFont val="Times New Roman"/>
        <family val="1"/>
      </rPr>
      <t>(Học từ 10/02/2014 đến 18/4/2014)</t>
    </r>
  </si>
  <si>
    <t>Theo QĐ số 37/QĐ-TTNNTH ngày 27/10/2014</t>
  </si>
  <si>
    <t xml:space="preserve">Huỳnh Thị Mỹ </t>
  </si>
  <si>
    <t>19/4/1993</t>
  </si>
  <si>
    <t>Nguyễn Hồng Như</t>
  </si>
  <si>
    <t>05/02/1995</t>
  </si>
  <si>
    <t xml:space="preserve">Đào Thị Huyền </t>
  </si>
  <si>
    <t>12/3/1995</t>
  </si>
  <si>
    <t xml:space="preserve">Nguyễn Hùng </t>
  </si>
  <si>
    <t>28/4/1995</t>
  </si>
  <si>
    <t>Nguyễn Thị Kim</t>
  </si>
  <si>
    <t>03/3/1995</t>
  </si>
  <si>
    <t>25/12/1993</t>
  </si>
  <si>
    <t xml:space="preserve">Nguyễn Thị Kim </t>
  </si>
  <si>
    <t xml:space="preserve">Nguyễn Việt </t>
  </si>
  <si>
    <t>Trần Tuấn</t>
  </si>
  <si>
    <t>11/3/1993</t>
  </si>
  <si>
    <t>008</t>
  </si>
  <si>
    <t>Văng Hoàng Phương</t>
  </si>
  <si>
    <t>28/12/1994</t>
  </si>
  <si>
    <t xml:space="preserve">Dương Minh </t>
  </si>
  <si>
    <t>Bằng</t>
  </si>
  <si>
    <t>012</t>
  </si>
  <si>
    <t xml:space="preserve">Lê Hoàng </t>
  </si>
  <si>
    <t>Bảo</t>
  </si>
  <si>
    <t>06/02/1994</t>
  </si>
  <si>
    <t>Diệp Dương</t>
  </si>
  <si>
    <t>Cầm</t>
  </si>
  <si>
    <t>12/01/1994</t>
  </si>
  <si>
    <t>Cúc</t>
  </si>
  <si>
    <t>10/02/1995</t>
  </si>
  <si>
    <t xml:space="preserve">Trần Tuấn </t>
  </si>
  <si>
    <t xml:space="preserve">Trần Như </t>
  </si>
  <si>
    <t>Điền</t>
  </si>
  <si>
    <t>14/02/1995</t>
  </si>
  <si>
    <t xml:space="preserve">Phan Việt </t>
  </si>
  <si>
    <t>15/5/1994</t>
  </si>
  <si>
    <t xml:space="preserve">Nguyễn Kim </t>
  </si>
  <si>
    <t>07/8/1995</t>
  </si>
  <si>
    <t>018</t>
  </si>
  <si>
    <t>19/3/1995</t>
  </si>
  <si>
    <t>028</t>
  </si>
  <si>
    <t xml:space="preserve">Trương Thị </t>
  </si>
  <si>
    <t>Đuốt</t>
  </si>
  <si>
    <t>29/9/1995</t>
  </si>
  <si>
    <t xml:space="preserve">Phạm </t>
  </si>
  <si>
    <t>16/02/1995</t>
  </si>
  <si>
    <t xml:space="preserve">Huỳnh Nhân </t>
  </si>
  <si>
    <t>Em</t>
  </si>
  <si>
    <t xml:space="preserve">Võ Quốc </t>
  </si>
  <si>
    <t>20/7/1992</t>
  </si>
  <si>
    <t xml:space="preserve">Trần Khả </t>
  </si>
  <si>
    <t>25/6/1995</t>
  </si>
  <si>
    <t>Đào Thị Kim</t>
  </si>
  <si>
    <t>12/5/1994</t>
  </si>
  <si>
    <t>10/11/1995</t>
  </si>
  <si>
    <t xml:space="preserve">Nguyễn Thị Lệ </t>
  </si>
  <si>
    <t xml:space="preserve">Thạch Thị </t>
  </si>
  <si>
    <t>09/5/1995</t>
  </si>
  <si>
    <t>Hào</t>
  </si>
  <si>
    <t>21/5/1994</t>
  </si>
  <si>
    <t>Nguyễn Công</t>
  </si>
  <si>
    <t xml:space="preserve">Hậu </t>
  </si>
  <si>
    <t>Nguyễn Thị Cẩm</t>
  </si>
  <si>
    <t>Hẹn</t>
  </si>
  <si>
    <t xml:space="preserve">Đỗ Thị Ngọc </t>
  </si>
  <si>
    <t>Hiền</t>
  </si>
  <si>
    <t>28/11/1995</t>
  </si>
  <si>
    <t>01/6/1995</t>
  </si>
  <si>
    <t xml:space="preserve">Nguyễn Phương </t>
  </si>
  <si>
    <t>Hoa</t>
  </si>
  <si>
    <t>22/5/1993</t>
  </si>
  <si>
    <t xml:space="preserve">Tăng Thị Cẩm </t>
  </si>
  <si>
    <t>Hoà</t>
  </si>
  <si>
    <t>Hợp</t>
  </si>
  <si>
    <t>10/3/1993</t>
  </si>
  <si>
    <t>Nguyễn Văn</t>
  </si>
  <si>
    <t>Hui</t>
  </si>
  <si>
    <t>19/5/1993</t>
  </si>
  <si>
    <t>Phạm Kim</t>
  </si>
  <si>
    <t>02/3/1995</t>
  </si>
  <si>
    <t>Trần Thị Diễm</t>
  </si>
  <si>
    <t xml:space="preserve">Phạm Thị Ngọc </t>
  </si>
  <si>
    <t>Trương Thị Mỹ</t>
  </si>
  <si>
    <t>19/01/1994</t>
  </si>
  <si>
    <t xml:space="preserve">Lương Việt </t>
  </si>
  <si>
    <t>Khái</t>
  </si>
  <si>
    <t>03/9/1992</t>
  </si>
  <si>
    <t>Ngô Quốc</t>
  </si>
  <si>
    <t>1990</t>
  </si>
  <si>
    <t>20/8/1995</t>
  </si>
  <si>
    <t xml:space="preserve">Nguyễn Thị Băng </t>
  </si>
  <si>
    <t>16/7/1993</t>
  </si>
  <si>
    <t>Châu Tuấn</t>
  </si>
  <si>
    <t>Kiệt</t>
  </si>
  <si>
    <t>28/121995</t>
  </si>
  <si>
    <t>058</t>
  </si>
  <si>
    <t>Kiều</t>
  </si>
  <si>
    <t>Nguyễn Cao</t>
  </si>
  <si>
    <t>Kỳ</t>
  </si>
  <si>
    <t>Nguyễn Thị Yến</t>
  </si>
  <si>
    <t>Châu Thị Thảo</t>
  </si>
  <si>
    <t>06/6/1994</t>
  </si>
  <si>
    <t>Chim Ngọc</t>
  </si>
  <si>
    <t>Lành</t>
  </si>
  <si>
    <t>04/9/1995</t>
  </si>
  <si>
    <t xml:space="preserve">Phạm Trí </t>
  </si>
  <si>
    <t>11/6/1995</t>
  </si>
  <si>
    <t xml:space="preserve">Lê Ngọc </t>
  </si>
  <si>
    <t xml:space="preserve">Lý Tài </t>
  </si>
  <si>
    <t>Nguyễn Vương</t>
  </si>
  <si>
    <t xml:space="preserve">Trần Thị Thùy </t>
  </si>
  <si>
    <t>29/5/1995</t>
  </si>
  <si>
    <t xml:space="preserve">Văn Trần Nhật </t>
  </si>
  <si>
    <t>18/11/1991</t>
  </si>
  <si>
    <t>Lộc</t>
  </si>
  <si>
    <t>31/12/1992</t>
  </si>
  <si>
    <t>Nguyễn Thanh</t>
  </si>
  <si>
    <t>09/9/1994</t>
  </si>
  <si>
    <t xml:space="preserve">Bùi Lý Thị Trúc </t>
  </si>
  <si>
    <t>11/5/1994</t>
  </si>
  <si>
    <t>Trần Thị Kim</t>
  </si>
  <si>
    <t>Lý</t>
  </si>
  <si>
    <t>29/5/1992</t>
  </si>
  <si>
    <t>Bùi Tuyết</t>
  </si>
  <si>
    <t>18/5/1991</t>
  </si>
  <si>
    <t xml:space="preserve">Lý Thị Ngọc </t>
  </si>
  <si>
    <t>10/02/1994</t>
  </si>
  <si>
    <t>Tô Kiều</t>
  </si>
  <si>
    <t xml:space="preserve">Trần Thị Hồng </t>
  </si>
  <si>
    <t>Trương Văn</t>
  </si>
  <si>
    <t>Miền</t>
  </si>
  <si>
    <t>10/9/1990</t>
  </si>
  <si>
    <t xml:space="preserve">Huỳnh Thị Thái </t>
  </si>
  <si>
    <t>Muội</t>
  </si>
  <si>
    <t>26/12/1994</t>
  </si>
  <si>
    <t>Nguyễn Thị Kiều</t>
  </si>
  <si>
    <t>081</t>
  </si>
  <si>
    <t>Mỹ</t>
  </si>
  <si>
    <t>05/6/1995</t>
  </si>
  <si>
    <t xml:space="preserve">Đinh Thị </t>
  </si>
  <si>
    <t>Mỵ</t>
  </si>
  <si>
    <t xml:space="preserve">Nguyễn Giang </t>
  </si>
  <si>
    <t>15/3/1995</t>
  </si>
  <si>
    <t>Trương Hoài</t>
  </si>
  <si>
    <t>15/01/1992</t>
  </si>
  <si>
    <t xml:space="preserve">Trần Thị Bé </t>
  </si>
  <si>
    <t>Năm</t>
  </si>
  <si>
    <t>08/6/1994</t>
  </si>
  <si>
    <t xml:space="preserve">Vũ Thị Bích </t>
  </si>
  <si>
    <t xml:space="preserve">Võ Thị Quế </t>
  </si>
  <si>
    <t>07/5/1995</t>
  </si>
  <si>
    <t xml:space="preserve">Nguyễn Thị Bé </t>
  </si>
  <si>
    <t>03/02/1994</t>
  </si>
  <si>
    <t>Đặng Thị Kim</t>
  </si>
  <si>
    <t>04/8/1995</t>
  </si>
  <si>
    <t xml:space="preserve">Đoàn Minh </t>
  </si>
  <si>
    <t>20/02/1995</t>
  </si>
  <si>
    <t>Lê Thị Mỹ</t>
  </si>
  <si>
    <t xml:space="preserve">Nguyễn Trần Trúc </t>
  </si>
  <si>
    <t>03/02/1995</t>
  </si>
  <si>
    <t>Nguyễn Tuyết</t>
  </si>
  <si>
    <t>09/7/1995</t>
  </si>
  <si>
    <t xml:space="preserve">Lê Diễm Quỳnh </t>
  </si>
  <si>
    <t>22/11/1995</t>
  </si>
  <si>
    <t xml:space="preserve">Lê Thị Quỳnh </t>
  </si>
  <si>
    <t>18/4/1993</t>
  </si>
  <si>
    <t xml:space="preserve">Nguyễn Thị Quỳnh </t>
  </si>
  <si>
    <t>03/5/1994</t>
  </si>
  <si>
    <t xml:space="preserve">Võ Thị Quỳnh </t>
  </si>
  <si>
    <t>Hoàng Như Hồng</t>
  </si>
  <si>
    <t>19/11/1995</t>
  </si>
  <si>
    <t xml:space="preserve">Mạch Hương </t>
  </si>
  <si>
    <t>13/5/1995</t>
  </si>
  <si>
    <t>Đặng Thuý</t>
  </si>
  <si>
    <t>13/12/1991</t>
  </si>
  <si>
    <t>Phi</t>
  </si>
  <si>
    <t>Phong</t>
  </si>
  <si>
    <t xml:space="preserve">Chao Tiểu </t>
  </si>
  <si>
    <t>Phụng</t>
  </si>
  <si>
    <t xml:space="preserve">Thạch Minh </t>
  </si>
  <si>
    <t>20/02/1994</t>
  </si>
  <si>
    <t xml:space="preserve">Nguyễn Hoàng Diệp </t>
  </si>
  <si>
    <t>18/6/1991</t>
  </si>
  <si>
    <t>Trần Thị Kiều</t>
  </si>
  <si>
    <t>27/10/1995</t>
  </si>
  <si>
    <t xml:space="preserve">Đinh Thị Bích </t>
  </si>
  <si>
    <t>24/02/1995</t>
  </si>
  <si>
    <t>Dương Thị Ngọc</t>
  </si>
  <si>
    <t>07/12/1993</t>
  </si>
  <si>
    <t>Nguyễn Phú</t>
  </si>
  <si>
    <t>16/11/1995</t>
  </si>
  <si>
    <t>Trần Thị Thanh</t>
  </si>
  <si>
    <t>06/7/1993</t>
  </si>
  <si>
    <t>Lê Nguyễn Như</t>
  </si>
  <si>
    <t>23/02/1992</t>
  </si>
  <si>
    <t xml:space="preserve">Trần Ngọc Như </t>
  </si>
  <si>
    <t>06/9/1995</t>
  </si>
  <si>
    <t>Võ Thị Thảo</t>
  </si>
  <si>
    <t>Sa</t>
  </si>
  <si>
    <t>06/8/1995</t>
  </si>
  <si>
    <t xml:space="preserve">Ngô Thị Tuyết </t>
  </si>
  <si>
    <t>19/10/1995</t>
  </si>
  <si>
    <t>Phạm Thị Thu</t>
  </si>
  <si>
    <t>16/3/1995</t>
  </si>
  <si>
    <t>Dương Thái</t>
  </si>
  <si>
    <t>19/11/1994</t>
  </si>
  <si>
    <t xml:space="preserve">Nguyễn Thị Minh </t>
  </si>
  <si>
    <t>12/9/1994</t>
  </si>
  <si>
    <t>Tây Ninh</t>
  </si>
  <si>
    <t>Trần Hiếu Linh</t>
  </si>
  <si>
    <t xml:space="preserve">Lưu Quốc </t>
  </si>
  <si>
    <t>16/01/1995</t>
  </si>
  <si>
    <t>Nguyễn Mạc Quyết</t>
  </si>
  <si>
    <t>Thắng</t>
  </si>
  <si>
    <t>17/6/1995</t>
  </si>
  <si>
    <t>20/4/1995</t>
  </si>
  <si>
    <t>Đặng Chí</t>
  </si>
  <si>
    <t xml:space="preserve">Huỳnh Thanh </t>
  </si>
  <si>
    <t>Thiên</t>
  </si>
  <si>
    <t>26/9/1995</t>
  </si>
  <si>
    <t xml:space="preserve">Lê Quang </t>
  </si>
  <si>
    <t>16/5/1994</t>
  </si>
  <si>
    <t xml:space="preserve">Trương Nguyễn Hoàng </t>
  </si>
  <si>
    <t>17/7/1994</t>
  </si>
  <si>
    <t>Nguyễn Bảo</t>
  </si>
  <si>
    <t>Thu</t>
  </si>
  <si>
    <t>Bùi Văn</t>
  </si>
  <si>
    <t>26/8/1993</t>
  </si>
  <si>
    <t>Thum</t>
  </si>
  <si>
    <t xml:space="preserve">Trần Thị Minh </t>
  </si>
  <si>
    <t>12/6/1995</t>
  </si>
  <si>
    <t>Thường</t>
  </si>
  <si>
    <t>27/5/1995</t>
  </si>
  <si>
    <t xml:space="preserve">Nguyễn Thị Bích </t>
  </si>
  <si>
    <t>Thy</t>
  </si>
  <si>
    <t>08/10/1995</t>
  </si>
  <si>
    <t xml:space="preserve">Nguyễn Thị Thuỷ </t>
  </si>
  <si>
    <t>28/5/1994</t>
  </si>
  <si>
    <t xml:space="preserve">Tạ Thuỷ </t>
  </si>
  <si>
    <t>09/12/1995</t>
  </si>
  <si>
    <t xml:space="preserve">Ngô Minh </t>
  </si>
  <si>
    <t>04/02/1995</t>
  </si>
  <si>
    <t xml:space="preserve">Vũ Quốc </t>
  </si>
  <si>
    <t>05/7/1995</t>
  </si>
  <si>
    <t xml:space="preserve">Châu Trần Huyền </t>
  </si>
  <si>
    <t>28/3/1995</t>
  </si>
  <si>
    <t>Trận</t>
  </si>
  <si>
    <t>Hàng Thị Thùy</t>
  </si>
  <si>
    <t xml:space="preserve">Kha Trần Thuỳ </t>
  </si>
  <si>
    <t>163</t>
  </si>
  <si>
    <t>25/10/1993</t>
  </si>
  <si>
    <t>28/11/1994</t>
  </si>
  <si>
    <t>Nguyễn Thị Thùy</t>
  </si>
  <si>
    <t>Nguyễn Thị Xuân</t>
  </si>
  <si>
    <t>24/01/1995</t>
  </si>
  <si>
    <t xml:space="preserve">Phạm Thái Quỳnh </t>
  </si>
  <si>
    <t xml:space="preserve">Ung Trần Thảo </t>
  </si>
  <si>
    <t xml:space="preserve">Thái Quốc </t>
  </si>
  <si>
    <t>Trí</t>
  </si>
  <si>
    <t>28/8/1995</t>
  </si>
  <si>
    <t>Nguyễn Thị Mỷ</t>
  </si>
  <si>
    <t xml:space="preserve">Lê Thị Bé </t>
  </si>
  <si>
    <t>08/5/1995</t>
  </si>
  <si>
    <t xml:space="preserve">Trương Thị Thanh </t>
  </si>
  <si>
    <t>Trường</t>
  </si>
  <si>
    <t>25/4/1994</t>
  </si>
  <si>
    <t xml:space="preserve">Trịnh Thị Cẩm </t>
  </si>
  <si>
    <t>27/8/1995</t>
  </si>
  <si>
    <t xml:space="preserve">Châu Ngọc </t>
  </si>
  <si>
    <t xml:space="preserve">Nguyễn Thị Bạch </t>
  </si>
  <si>
    <t>Tuyết</t>
  </si>
  <si>
    <t xml:space="preserve">Vũ Thị Mai </t>
  </si>
  <si>
    <t>12/7/1994</t>
  </si>
  <si>
    <t>Vàng</t>
  </si>
  <si>
    <t>183</t>
  </si>
  <si>
    <t xml:space="preserve">Lê </t>
  </si>
  <si>
    <t>Vi</t>
  </si>
  <si>
    <t>184</t>
  </si>
  <si>
    <t>Nguyễn Tường</t>
  </si>
  <si>
    <t>185</t>
  </si>
  <si>
    <t xml:space="preserve">Nguyễn Thị Phượng </t>
  </si>
  <si>
    <t>Vĩ</t>
  </si>
  <si>
    <t>14/4/1995</t>
  </si>
  <si>
    <t>186</t>
  </si>
  <si>
    <t>Vũ</t>
  </si>
  <si>
    <t>01/5/1993</t>
  </si>
  <si>
    <t>187</t>
  </si>
  <si>
    <t xml:space="preserve">Nguyễn Quốc </t>
  </si>
  <si>
    <t>Vương</t>
  </si>
  <si>
    <t>13/4/1995</t>
  </si>
  <si>
    <t>189</t>
  </si>
  <si>
    <t xml:space="preserve">Hà Nguyễn Bích </t>
  </si>
  <si>
    <t>07/01/1994</t>
  </si>
  <si>
    <t>188</t>
  </si>
  <si>
    <t xml:space="preserve">Nguyễn Thúy </t>
  </si>
  <si>
    <t>23/7/1993</t>
  </si>
  <si>
    <t>190</t>
  </si>
  <si>
    <t>Nguyễn Thị Thanh</t>
  </si>
  <si>
    <t>04/5/1992</t>
  </si>
  <si>
    <t>192</t>
  </si>
  <si>
    <t>15/12/1994</t>
  </si>
  <si>
    <t>191</t>
  </si>
  <si>
    <t>Trần Thị Cẩm</t>
  </si>
  <si>
    <t>193</t>
  </si>
  <si>
    <t xml:space="preserve">Bùi Thị Hoàng </t>
  </si>
  <si>
    <t>12/10/1994</t>
  </si>
  <si>
    <t>195</t>
  </si>
  <si>
    <t>Huỳnh Thị Bảo</t>
  </si>
  <si>
    <t>21/7/1995</t>
  </si>
  <si>
    <t>194</t>
  </si>
  <si>
    <t>Trương Thị Bảo</t>
  </si>
  <si>
    <t>Danh sách này có 175 thí sinh đạt./.</t>
  </si>
  <si>
    <t>Cần Thơ, ngày 27 tháng 10 năm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</si>
</sst>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50"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VNI-Times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"/>
      <family val="1"/>
    </font>
    <font>
      <sz val="12"/>
      <name val="VNI-Times"/>
      <family val="0"/>
    </font>
    <font>
      <b/>
      <sz val="12"/>
      <name val="VNI-Times"/>
      <family val="0"/>
    </font>
    <font>
      <sz val="10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0" applyFont="1" applyAlignment="1">
      <alignment horizontal="center"/>
      <protection/>
    </xf>
    <xf numFmtId="164" fontId="4" fillId="0" borderId="0" xfId="42" applyNumberFormat="1" applyFont="1" applyAlignment="1">
      <alignment horizontal="center"/>
    </xf>
    <xf numFmtId="0" fontId="5" fillId="0" borderId="0" xfId="60" applyFont="1" applyAlignment="1">
      <alignment horizontal="center"/>
      <protection/>
    </xf>
    <xf numFmtId="164" fontId="5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60" applyFont="1" applyFill="1" applyBorder="1" applyAlignment="1" quotePrefix="1">
      <alignment horizontal="center" vertical="center"/>
      <protection/>
    </xf>
    <xf numFmtId="0" fontId="2" fillId="0" borderId="11" xfId="56" applyFont="1" applyBorder="1" applyAlignment="1">
      <alignment horizontal="center" vertical="center"/>
      <protection/>
    </xf>
    <xf numFmtId="0" fontId="2" fillId="0" borderId="12" xfId="60" applyFont="1" applyFill="1" applyBorder="1" applyAlignment="1" quotePrefix="1">
      <alignment horizontal="center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165" fontId="11" fillId="0" borderId="11" xfId="42" applyNumberFormat="1" applyFont="1" applyBorder="1" applyAlignment="1">
      <alignment horizontal="center" vertical="center"/>
    </xf>
    <xf numFmtId="165" fontId="5" fillId="0" borderId="12" xfId="42" applyNumberFormat="1" applyFont="1" applyBorder="1" applyAlignment="1">
      <alignment horizontal="center" vertical="center"/>
    </xf>
    <xf numFmtId="0" fontId="2" fillId="0" borderId="12" xfId="60" applyFont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center" vertical="center"/>
      <protection/>
    </xf>
    <xf numFmtId="165" fontId="11" fillId="0" borderId="12" xfId="42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42" applyNumberFormat="1" applyFont="1" applyFill="1" applyBorder="1" applyAlignment="1">
      <alignment horizontal="center" vertical="center"/>
    </xf>
    <xf numFmtId="2" fontId="2" fillId="0" borderId="12" xfId="42" applyNumberFormat="1" applyFont="1" applyBorder="1" applyAlignment="1">
      <alignment horizontal="center" vertical="center"/>
    </xf>
    <xf numFmtId="2" fontId="10" fillId="0" borderId="12" xfId="42" applyNumberFormat="1" applyFont="1" applyFill="1" applyBorder="1" applyAlignment="1">
      <alignment horizontal="center" vertical="center"/>
    </xf>
    <xf numFmtId="0" fontId="2" fillId="0" borderId="13" xfId="60" applyFont="1" applyFill="1" applyBorder="1" applyAlignment="1">
      <alignment horizontal="left" vertical="center" wrapText="1"/>
      <protection/>
    </xf>
    <xf numFmtId="0" fontId="2" fillId="0" borderId="14" xfId="60" applyFont="1" applyFill="1" applyBorder="1" applyAlignment="1">
      <alignment horizontal="left" vertical="center"/>
      <protection/>
    </xf>
    <xf numFmtId="14" fontId="2" fillId="0" borderId="12" xfId="60" applyNumberFormat="1" applyFont="1" applyFill="1" applyBorder="1" applyAlignment="1" quotePrefix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left" vertical="center" wrapText="1"/>
      <protection/>
    </xf>
    <xf numFmtId="0" fontId="2" fillId="0" borderId="14" xfId="60" applyFont="1" applyBorder="1" applyAlignment="1">
      <alignment horizontal="left" vertical="center" wrapText="1"/>
      <protection/>
    </xf>
    <xf numFmtId="2" fontId="2" fillId="0" borderId="12" xfId="42" applyNumberFormat="1" applyFont="1" applyBorder="1" applyAlignment="1" quotePrefix="1">
      <alignment horizontal="center" vertical="center"/>
    </xf>
    <xf numFmtId="0" fontId="2" fillId="0" borderId="14" xfId="60" applyFont="1" applyFill="1" applyBorder="1" applyAlignment="1">
      <alignment horizontal="left" vertical="center" wrapText="1"/>
      <protection/>
    </xf>
    <xf numFmtId="0" fontId="2" fillId="0" borderId="13" xfId="59" applyFont="1" applyBorder="1" applyAlignment="1">
      <alignment horizontal="left" vertical="center"/>
      <protection/>
    </xf>
    <xf numFmtId="0" fontId="2" fillId="0" borderId="15" xfId="60" applyFont="1" applyFill="1" applyBorder="1" applyAlignment="1" quotePrefix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2" fontId="2" fillId="0" borderId="15" xfId="42" applyNumberFormat="1" applyFont="1" applyBorder="1" applyAlignment="1">
      <alignment horizontal="center" vertical="center"/>
    </xf>
    <xf numFmtId="165" fontId="11" fillId="0" borderId="15" xfId="42" applyNumberFormat="1" applyFont="1" applyBorder="1" applyAlignment="1">
      <alignment horizontal="center" vertical="center"/>
    </xf>
    <xf numFmtId="165" fontId="5" fillId="0" borderId="15" xfId="42" applyNumberFormat="1" applyFont="1" applyBorder="1" applyAlignment="1">
      <alignment horizontal="center" vertical="center"/>
    </xf>
    <xf numFmtId="0" fontId="2" fillId="0" borderId="15" xfId="60" applyFont="1" applyBorder="1" applyAlignment="1">
      <alignment horizontal="center" vertical="center"/>
      <protection/>
    </xf>
    <xf numFmtId="164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2" fontId="11" fillId="0" borderId="12" xfId="0" applyNumberFormat="1" applyFont="1" applyBorder="1" applyAlignment="1" quotePrefix="1">
      <alignment horizontal="center" vertical="center"/>
    </xf>
    <xf numFmtId="2" fontId="2" fillId="0" borderId="16" xfId="42" applyNumberFormat="1" applyFont="1" applyFill="1" applyBorder="1" applyAlignment="1">
      <alignment horizontal="center" vertical="center"/>
    </xf>
    <xf numFmtId="2" fontId="2" fillId="0" borderId="17" xfId="42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2" fillId="0" borderId="18" xfId="60" applyFont="1" applyBorder="1" applyAlignment="1">
      <alignment horizontal="left" vertical="center" wrapText="1"/>
      <protection/>
    </xf>
    <xf numFmtId="2" fontId="11" fillId="0" borderId="15" xfId="0" applyNumberFormat="1" applyFont="1" applyBorder="1" applyAlignment="1" quotePrefix="1">
      <alignment horizontal="center" vertical="center"/>
    </xf>
    <xf numFmtId="0" fontId="2" fillId="0" borderId="19" xfId="60" applyFont="1" applyBorder="1" applyAlignment="1">
      <alignment horizontal="left" vertical="center" wrapText="1"/>
      <protection/>
    </xf>
    <xf numFmtId="0" fontId="2" fillId="0" borderId="20" xfId="60" applyFont="1" applyBorder="1" applyAlignment="1">
      <alignment horizontal="left" vertical="center" wrapText="1"/>
      <protection/>
    </xf>
    <xf numFmtId="0" fontId="2" fillId="0" borderId="11" xfId="60" applyFont="1" applyBorder="1" applyAlignment="1" quotePrefix="1">
      <alignment horizontal="center" vertical="center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2" fontId="10" fillId="0" borderId="11" xfId="0" applyNumberFormat="1" applyFont="1" applyBorder="1" applyAlignment="1">
      <alignment horizontal="center" vertical="center"/>
    </xf>
    <xf numFmtId="0" fontId="2" fillId="0" borderId="12" xfId="57" applyFont="1" applyBorder="1" applyAlignment="1" quotePrefix="1">
      <alignment horizontal="center" vertical="center"/>
      <protection/>
    </xf>
    <xf numFmtId="0" fontId="2" fillId="0" borderId="12" xfId="60" applyFont="1" applyBorder="1" applyAlignment="1" quotePrefix="1">
      <alignment horizontal="center" vertical="center" wrapText="1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2" fillId="0" borderId="13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3" xfId="57" applyFont="1" applyFill="1" applyBorder="1" applyAlignment="1">
      <alignment horizontal="left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left" vertical="center"/>
      <protection/>
    </xf>
    <xf numFmtId="0" fontId="2" fillId="0" borderId="14" xfId="58" applyFont="1" applyBorder="1" applyAlignment="1">
      <alignment horizontal="left" vertical="center"/>
      <protection/>
    </xf>
    <xf numFmtId="0" fontId="2" fillId="0" borderId="21" xfId="60" applyFont="1" applyBorder="1" applyAlignment="1">
      <alignment horizontal="left" vertical="center" wrapText="1"/>
      <protection/>
    </xf>
    <xf numFmtId="0" fontId="2" fillId="0" borderId="21" xfId="60" applyFont="1" applyBorder="1" applyAlignment="1">
      <alignment horizontal="center" vertical="center" wrapText="1"/>
      <protection/>
    </xf>
    <xf numFmtId="0" fontId="2" fillId="0" borderId="21" xfId="60" applyFont="1" applyFill="1" applyBorder="1" applyAlignment="1">
      <alignment horizontal="center" vertical="center"/>
      <protection/>
    </xf>
    <xf numFmtId="0" fontId="16" fillId="0" borderId="13" xfId="58" applyFont="1" applyFill="1" applyBorder="1" applyAlignment="1">
      <alignment horizontal="left" vertical="center"/>
      <protection/>
    </xf>
    <xf numFmtId="0" fontId="16" fillId="0" borderId="14" xfId="58" applyFont="1" applyFill="1" applyBorder="1" applyAlignment="1">
      <alignment horizontal="left" vertical="center"/>
      <protection/>
    </xf>
    <xf numFmtId="0" fontId="2" fillId="0" borderId="14" xfId="57" applyFont="1" applyFill="1" applyBorder="1" applyAlignment="1">
      <alignment horizontal="left" vertical="center"/>
      <protection/>
    </xf>
    <xf numFmtId="0" fontId="16" fillId="0" borderId="14" xfId="60" applyFont="1" applyFill="1" applyBorder="1" applyAlignment="1">
      <alignment horizontal="left" vertical="center"/>
      <protection/>
    </xf>
    <xf numFmtId="2" fontId="11" fillId="0" borderId="12" xfId="55" applyNumberFormat="1" applyFont="1" applyBorder="1" applyAlignment="1" quotePrefix="1">
      <alignment horizontal="center" vertical="center"/>
      <protection/>
    </xf>
    <xf numFmtId="0" fontId="16" fillId="0" borderId="21" xfId="60" applyFont="1" applyFill="1" applyBorder="1" applyAlignment="1">
      <alignment horizontal="left" vertical="center"/>
      <protection/>
    </xf>
    <xf numFmtId="0" fontId="2" fillId="0" borderId="22" xfId="60" applyFont="1" applyBorder="1" applyAlignment="1">
      <alignment horizontal="left" vertical="center" wrapText="1"/>
      <protection/>
    </xf>
    <xf numFmtId="0" fontId="2" fillId="0" borderId="15" xfId="60" applyFont="1" applyBorder="1" applyAlignment="1" quotePrefix="1">
      <alignment horizontal="center" vertical="center" wrapText="1"/>
      <protection/>
    </xf>
    <xf numFmtId="0" fontId="2" fillId="0" borderId="15" xfId="60" applyFont="1" applyBorder="1" applyAlignment="1">
      <alignment horizontal="center" vertical="center" wrapText="1"/>
      <protection/>
    </xf>
    <xf numFmtId="2" fontId="10" fillId="0" borderId="1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60" applyFont="1" applyAlignment="1">
      <alignment horizontal="center"/>
      <protection/>
    </xf>
    <xf numFmtId="164" fontId="4" fillId="0" borderId="0" xfId="42" applyNumberFormat="1" applyFont="1" applyAlignment="1">
      <alignment horizontal="center"/>
    </xf>
    <xf numFmtId="0" fontId="5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G NHAN 05-10" xfId="55"/>
    <cellStyle name="Normal_ds thi 25-5-14" xfId="56"/>
    <cellStyle name="Normal_KQ 05-10-14" xfId="57"/>
    <cellStyle name="Normal_LAM PHIEU 05-10-14 " xfId="58"/>
    <cellStyle name="Normal_LAM PHIEU 20-7-1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238125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23875" y="4191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11</xdr:col>
      <xdr:colOff>66675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305550" y="4191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tabSelected="1" zoomScalePageLayoutView="0" workbookViewId="0" topLeftCell="A151">
      <selection activeCell="E195" sqref="E195"/>
    </sheetView>
  </sheetViews>
  <sheetFormatPr defaultColWidth="8.88671875" defaultRowHeight="15"/>
  <cols>
    <col min="1" max="2" width="5.77734375" style="0" customWidth="1"/>
    <col min="3" max="3" width="19.5546875" style="0" customWidth="1"/>
    <col min="4" max="4" width="5.21484375" style="0" customWidth="1"/>
    <col min="5" max="5" width="7.5546875" style="0" customWidth="1"/>
    <col min="6" max="6" width="11.88671875" style="0" customWidth="1"/>
    <col min="7" max="7" width="12.4453125" style="0" customWidth="1"/>
    <col min="8" max="10" width="9.3359375" style="0" customWidth="1"/>
    <col min="11" max="11" width="0" style="0" hidden="1" customWidth="1"/>
    <col min="13" max="13" width="9.6640625" style="0" customWidth="1"/>
  </cols>
  <sheetData>
    <row r="1" spans="1:13" ht="16.5">
      <c r="A1" s="94" t="s">
        <v>0</v>
      </c>
      <c r="B1" s="94"/>
      <c r="C1" s="94"/>
      <c r="D1" s="94"/>
      <c r="E1" s="1"/>
      <c r="F1" s="1"/>
      <c r="G1" s="95" t="s">
        <v>1</v>
      </c>
      <c r="H1" s="95"/>
      <c r="I1" s="95"/>
      <c r="J1" s="95"/>
      <c r="K1" s="95"/>
      <c r="L1" s="95"/>
      <c r="M1" s="95"/>
    </row>
    <row r="2" spans="1:13" ht="16.5">
      <c r="A2" s="96" t="s">
        <v>2</v>
      </c>
      <c r="B2" s="96"/>
      <c r="C2" s="96"/>
      <c r="D2" s="96"/>
      <c r="E2" s="3"/>
      <c r="F2" s="3"/>
      <c r="G2" s="95" t="s">
        <v>3</v>
      </c>
      <c r="H2" s="95"/>
      <c r="I2" s="95"/>
      <c r="J2" s="95"/>
      <c r="K2" s="95"/>
      <c r="L2" s="95"/>
      <c r="M2" s="95"/>
    </row>
    <row r="3" spans="1:13" ht="16.5">
      <c r="A3" s="3"/>
      <c r="B3" s="3"/>
      <c r="C3" s="3"/>
      <c r="D3" s="3"/>
      <c r="E3" s="3"/>
      <c r="F3" s="3"/>
      <c r="G3" s="2"/>
      <c r="H3" s="2"/>
      <c r="I3" s="2"/>
      <c r="J3" s="2"/>
      <c r="K3" s="4"/>
      <c r="L3" s="4"/>
      <c r="M3" s="4"/>
    </row>
    <row r="4" spans="1:13" ht="18.75" customHeight="1">
      <c r="A4" s="89" t="s">
        <v>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>
      <c r="A5" s="90" t="s">
        <v>446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8.75">
      <c r="A6" s="92" t="s">
        <v>447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8.75">
      <c r="A7" s="93" t="s">
        <v>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ht="15.75">
      <c r="A8" s="5"/>
      <c r="B8" s="5"/>
      <c r="C8" s="6"/>
      <c r="D8" s="6"/>
      <c r="E8" s="6"/>
      <c r="F8" s="5"/>
      <c r="G8" s="5"/>
      <c r="H8" s="6"/>
      <c r="I8" s="5"/>
      <c r="J8" s="6"/>
      <c r="K8" s="6"/>
      <c r="L8" s="6"/>
      <c r="M8" s="7"/>
    </row>
    <row r="9" spans="1:13" ht="15.75">
      <c r="A9" s="80" t="s">
        <v>6</v>
      </c>
      <c r="B9" s="80" t="s">
        <v>7</v>
      </c>
      <c r="C9" s="85" t="s">
        <v>8</v>
      </c>
      <c r="D9" s="87" t="s">
        <v>9</v>
      </c>
      <c r="E9" s="80" t="s">
        <v>10</v>
      </c>
      <c r="F9" s="80" t="s">
        <v>11</v>
      </c>
      <c r="G9" s="80" t="s">
        <v>12</v>
      </c>
      <c r="H9" s="82" t="s">
        <v>13</v>
      </c>
      <c r="I9" s="83"/>
      <c r="J9" s="84"/>
      <c r="K9" s="80" t="s">
        <v>14</v>
      </c>
      <c r="L9" s="80" t="s">
        <v>15</v>
      </c>
      <c r="M9" s="80" t="s">
        <v>16</v>
      </c>
    </row>
    <row r="10" spans="1:13" ht="15.75">
      <c r="A10" s="81"/>
      <c r="B10" s="81"/>
      <c r="C10" s="86"/>
      <c r="D10" s="88"/>
      <c r="E10" s="81"/>
      <c r="F10" s="81"/>
      <c r="G10" s="81"/>
      <c r="H10" s="8" t="s">
        <v>17</v>
      </c>
      <c r="I10" s="8" t="s">
        <v>18</v>
      </c>
      <c r="J10" s="8" t="s">
        <v>19</v>
      </c>
      <c r="K10" s="81"/>
      <c r="L10" s="81"/>
      <c r="M10" s="81"/>
    </row>
    <row r="11" spans="1:13" ht="21.75" customHeight="1">
      <c r="A11" s="9" t="s">
        <v>20</v>
      </c>
      <c r="B11" s="9" t="s">
        <v>21</v>
      </c>
      <c r="C11" s="50" t="s">
        <v>448</v>
      </c>
      <c r="D11" s="51" t="s">
        <v>22</v>
      </c>
      <c r="E11" s="10" t="s">
        <v>23</v>
      </c>
      <c r="F11" s="52" t="s">
        <v>449</v>
      </c>
      <c r="G11" s="53" t="s">
        <v>24</v>
      </c>
      <c r="H11" s="54">
        <v>9</v>
      </c>
      <c r="I11" s="54">
        <v>9</v>
      </c>
      <c r="J11" s="42">
        <v>9</v>
      </c>
      <c r="K11" s="13"/>
      <c r="L11" s="14" t="str">
        <f aca="true" t="shared" si="0" ref="L11:L74">IF(J11&lt;7,"TB",IF(MIN(H11:I11)&lt;6,"TB",IF(J11&lt;8,"Khá",IF(MIN(H11:I11)&lt;7,"Khá","Giỏi"))))</f>
        <v>Giỏi</v>
      </c>
      <c r="M11" s="15"/>
    </row>
    <row r="12" spans="1:13" ht="21.75" customHeight="1">
      <c r="A12" s="11" t="s">
        <v>25</v>
      </c>
      <c r="B12" s="11" t="s">
        <v>26</v>
      </c>
      <c r="C12" s="26" t="s">
        <v>450</v>
      </c>
      <c r="D12" s="23" t="s">
        <v>22</v>
      </c>
      <c r="E12" s="16" t="s">
        <v>23</v>
      </c>
      <c r="F12" s="55" t="s">
        <v>451</v>
      </c>
      <c r="G12" s="12" t="s">
        <v>24</v>
      </c>
      <c r="H12" s="41">
        <v>6.5</v>
      </c>
      <c r="I12" s="41">
        <v>7</v>
      </c>
      <c r="J12" s="42">
        <v>7</v>
      </c>
      <c r="K12" s="17"/>
      <c r="L12" s="14" t="str">
        <f t="shared" si="0"/>
        <v>Khá</v>
      </c>
      <c r="M12" s="18"/>
    </row>
    <row r="13" spans="1:13" ht="21.75" customHeight="1">
      <c r="A13" s="11" t="s">
        <v>29</v>
      </c>
      <c r="B13" s="11" t="s">
        <v>362</v>
      </c>
      <c r="C13" s="26" t="s">
        <v>452</v>
      </c>
      <c r="D13" s="27" t="s">
        <v>31</v>
      </c>
      <c r="E13" s="16" t="s">
        <v>23</v>
      </c>
      <c r="F13" s="55" t="s">
        <v>453</v>
      </c>
      <c r="G13" s="12" t="s">
        <v>24</v>
      </c>
      <c r="H13" s="41">
        <v>6</v>
      </c>
      <c r="I13" s="41">
        <v>6.5</v>
      </c>
      <c r="J13" s="42">
        <v>6.5</v>
      </c>
      <c r="K13" s="17"/>
      <c r="L13" s="14" t="str">
        <f t="shared" si="0"/>
        <v>TB</v>
      </c>
      <c r="M13" s="15"/>
    </row>
    <row r="14" spans="1:13" ht="21.75" customHeight="1">
      <c r="A14" s="11" t="s">
        <v>33</v>
      </c>
      <c r="B14" s="11" t="s">
        <v>363</v>
      </c>
      <c r="C14" s="26" t="s">
        <v>454</v>
      </c>
      <c r="D14" s="27" t="s">
        <v>31</v>
      </c>
      <c r="E14" s="16" t="s">
        <v>32</v>
      </c>
      <c r="F14" s="56" t="s">
        <v>455</v>
      </c>
      <c r="G14" s="57" t="s">
        <v>70</v>
      </c>
      <c r="H14" s="41">
        <v>9</v>
      </c>
      <c r="I14" s="43">
        <v>5.5</v>
      </c>
      <c r="J14" s="42">
        <v>7.5</v>
      </c>
      <c r="K14" s="17"/>
      <c r="L14" s="14" t="str">
        <f t="shared" si="0"/>
        <v>TB</v>
      </c>
      <c r="M14" s="15"/>
    </row>
    <row r="15" spans="1:13" ht="21.75" customHeight="1">
      <c r="A15" s="11" t="s">
        <v>36</v>
      </c>
      <c r="B15" s="11" t="s">
        <v>364</v>
      </c>
      <c r="C15" s="26" t="s">
        <v>456</v>
      </c>
      <c r="D15" s="27" t="s">
        <v>31</v>
      </c>
      <c r="E15" s="16" t="s">
        <v>23</v>
      </c>
      <c r="F15" s="56" t="s">
        <v>457</v>
      </c>
      <c r="G15" s="57" t="s">
        <v>41</v>
      </c>
      <c r="H15" s="41">
        <v>9</v>
      </c>
      <c r="I15" s="19">
        <v>7</v>
      </c>
      <c r="J15" s="42">
        <v>8</v>
      </c>
      <c r="K15" s="17"/>
      <c r="L15" s="14" t="str">
        <f t="shared" si="0"/>
        <v>Giỏi</v>
      </c>
      <c r="M15" s="18"/>
    </row>
    <row r="16" spans="1:13" ht="21.75" customHeight="1">
      <c r="A16" s="11" t="s">
        <v>38</v>
      </c>
      <c r="B16" s="11" t="s">
        <v>37</v>
      </c>
      <c r="C16" s="58" t="s">
        <v>456</v>
      </c>
      <c r="D16" s="59" t="s">
        <v>31</v>
      </c>
      <c r="E16" s="16" t="s">
        <v>23</v>
      </c>
      <c r="F16" s="11" t="s">
        <v>458</v>
      </c>
      <c r="G16" s="12" t="s">
        <v>24</v>
      </c>
      <c r="H16" s="19">
        <v>7.5</v>
      </c>
      <c r="I16" s="44">
        <v>6</v>
      </c>
      <c r="J16" s="42">
        <v>7</v>
      </c>
      <c r="K16" s="17"/>
      <c r="L16" s="14" t="str">
        <f t="shared" si="0"/>
        <v>Khá</v>
      </c>
      <c r="M16" s="15"/>
    </row>
    <row r="17" spans="1:13" ht="21.75" customHeight="1">
      <c r="A17" s="11" t="s">
        <v>42</v>
      </c>
      <c r="B17" s="11" t="s">
        <v>34</v>
      </c>
      <c r="C17" s="26" t="s">
        <v>459</v>
      </c>
      <c r="D17" s="27" t="s">
        <v>31</v>
      </c>
      <c r="E17" s="16" t="s">
        <v>23</v>
      </c>
      <c r="F17" s="56" t="s">
        <v>429</v>
      </c>
      <c r="G17" s="57" t="s">
        <v>24</v>
      </c>
      <c r="H17" s="41">
        <v>7</v>
      </c>
      <c r="I17" s="41">
        <v>6</v>
      </c>
      <c r="J17" s="42">
        <v>6.5</v>
      </c>
      <c r="K17" s="17"/>
      <c r="L17" s="14" t="str">
        <f t="shared" si="0"/>
        <v>TB</v>
      </c>
      <c r="M17" s="15"/>
    </row>
    <row r="18" spans="1:13" ht="21.75" customHeight="1">
      <c r="A18" s="11" t="s">
        <v>44</v>
      </c>
      <c r="B18" s="11" t="s">
        <v>30</v>
      </c>
      <c r="C18" s="26" t="s">
        <v>460</v>
      </c>
      <c r="D18" s="27" t="s">
        <v>31</v>
      </c>
      <c r="E18" s="16" t="s">
        <v>32</v>
      </c>
      <c r="F18" s="56" t="s">
        <v>165</v>
      </c>
      <c r="G18" s="57" t="s">
        <v>24</v>
      </c>
      <c r="H18" s="41">
        <v>8</v>
      </c>
      <c r="I18" s="19">
        <v>8</v>
      </c>
      <c r="J18" s="42">
        <v>8</v>
      </c>
      <c r="K18" s="17"/>
      <c r="L18" s="14" t="str">
        <f t="shared" si="0"/>
        <v>Giỏi</v>
      </c>
      <c r="M18" s="15"/>
    </row>
    <row r="19" spans="1:13" ht="21.75" customHeight="1">
      <c r="A19" s="11" t="s">
        <v>46</v>
      </c>
      <c r="B19" s="11" t="s">
        <v>366</v>
      </c>
      <c r="C19" s="58" t="s">
        <v>461</v>
      </c>
      <c r="D19" s="59" t="s">
        <v>31</v>
      </c>
      <c r="E19" s="16" t="s">
        <v>32</v>
      </c>
      <c r="F19" s="11" t="s">
        <v>462</v>
      </c>
      <c r="G19" s="12" t="s">
        <v>35</v>
      </c>
      <c r="H19" s="41">
        <v>8</v>
      </c>
      <c r="I19" s="20">
        <v>5.5</v>
      </c>
      <c r="J19" s="42">
        <v>7</v>
      </c>
      <c r="K19" s="17"/>
      <c r="L19" s="14" t="str">
        <f t="shared" si="0"/>
        <v>TB</v>
      </c>
      <c r="M19" s="15"/>
    </row>
    <row r="20" spans="1:13" ht="21.75" customHeight="1">
      <c r="A20" s="11" t="s">
        <v>49</v>
      </c>
      <c r="B20" s="11" t="s">
        <v>463</v>
      </c>
      <c r="C20" s="26" t="s">
        <v>464</v>
      </c>
      <c r="D20" s="27" t="s">
        <v>31</v>
      </c>
      <c r="E20" s="16" t="s">
        <v>23</v>
      </c>
      <c r="F20" s="56" t="s">
        <v>465</v>
      </c>
      <c r="G20" s="57" t="s">
        <v>24</v>
      </c>
      <c r="H20" s="41">
        <v>7</v>
      </c>
      <c r="I20" s="19">
        <v>5.5</v>
      </c>
      <c r="J20" s="42">
        <v>6.5</v>
      </c>
      <c r="K20" s="17"/>
      <c r="L20" s="14" t="str">
        <f t="shared" si="0"/>
        <v>TB</v>
      </c>
      <c r="M20" s="15"/>
    </row>
    <row r="21" spans="1:13" ht="21.75" customHeight="1">
      <c r="A21" s="11" t="s">
        <v>51</v>
      </c>
      <c r="B21" s="11" t="s">
        <v>39</v>
      </c>
      <c r="C21" s="60" t="s">
        <v>466</v>
      </c>
      <c r="D21" s="23" t="s">
        <v>467</v>
      </c>
      <c r="E21" s="16" t="s">
        <v>32</v>
      </c>
      <c r="F21" s="55" t="s">
        <v>369</v>
      </c>
      <c r="G21" s="61" t="s">
        <v>28</v>
      </c>
      <c r="H21" s="41">
        <v>8</v>
      </c>
      <c r="I21" s="41">
        <v>6</v>
      </c>
      <c r="J21" s="42">
        <v>7</v>
      </c>
      <c r="K21" s="17"/>
      <c r="L21" s="14" t="str">
        <f t="shared" si="0"/>
        <v>Khá</v>
      </c>
      <c r="M21" s="18"/>
    </row>
    <row r="22" spans="1:13" ht="21.75" customHeight="1">
      <c r="A22" s="11" t="s">
        <v>53</v>
      </c>
      <c r="B22" s="11" t="s">
        <v>468</v>
      </c>
      <c r="C22" s="26" t="s">
        <v>469</v>
      </c>
      <c r="D22" s="27" t="s">
        <v>470</v>
      </c>
      <c r="E22" s="16" t="s">
        <v>32</v>
      </c>
      <c r="F22" s="11" t="s">
        <v>471</v>
      </c>
      <c r="G22" s="12" t="s">
        <v>97</v>
      </c>
      <c r="H22" s="41">
        <v>7</v>
      </c>
      <c r="I22" s="41">
        <v>5</v>
      </c>
      <c r="J22" s="42">
        <v>6</v>
      </c>
      <c r="K22" s="17"/>
      <c r="L22" s="14" t="str">
        <f t="shared" si="0"/>
        <v>TB</v>
      </c>
      <c r="M22" s="15"/>
    </row>
    <row r="23" spans="1:13" ht="21.75" customHeight="1">
      <c r="A23" s="11" t="s">
        <v>54</v>
      </c>
      <c r="B23" s="11" t="s">
        <v>43</v>
      </c>
      <c r="C23" s="62" t="s">
        <v>472</v>
      </c>
      <c r="D23" s="63" t="s">
        <v>473</v>
      </c>
      <c r="E23" s="16" t="s">
        <v>23</v>
      </c>
      <c r="F23" s="11" t="s">
        <v>474</v>
      </c>
      <c r="G23" s="12" t="s">
        <v>97</v>
      </c>
      <c r="H23" s="21">
        <v>7</v>
      </c>
      <c r="I23" s="41">
        <v>7</v>
      </c>
      <c r="J23" s="42">
        <v>7</v>
      </c>
      <c r="K23" s="17"/>
      <c r="L23" s="14" t="str">
        <f t="shared" si="0"/>
        <v>Khá</v>
      </c>
      <c r="M23" s="15"/>
    </row>
    <row r="24" spans="1:13" ht="21.75" customHeight="1">
      <c r="A24" s="11" t="s">
        <v>57</v>
      </c>
      <c r="B24" s="11" t="s">
        <v>45</v>
      </c>
      <c r="C24" s="22" t="s">
        <v>448</v>
      </c>
      <c r="D24" s="23" t="s">
        <v>48</v>
      </c>
      <c r="E24" s="16" t="s">
        <v>23</v>
      </c>
      <c r="F24" s="55" t="s">
        <v>395</v>
      </c>
      <c r="G24" s="12" t="s">
        <v>131</v>
      </c>
      <c r="H24" s="19">
        <v>7</v>
      </c>
      <c r="I24" s="19">
        <v>6</v>
      </c>
      <c r="J24" s="42">
        <v>6.5</v>
      </c>
      <c r="K24" s="17"/>
      <c r="L24" s="14" t="str">
        <f t="shared" si="0"/>
        <v>TB</v>
      </c>
      <c r="M24" s="15"/>
    </row>
    <row r="25" spans="1:13" ht="21.75" customHeight="1">
      <c r="A25" s="11" t="s">
        <v>60</v>
      </c>
      <c r="B25" s="11" t="s">
        <v>47</v>
      </c>
      <c r="C25" s="26" t="s">
        <v>424</v>
      </c>
      <c r="D25" s="27" t="s">
        <v>475</v>
      </c>
      <c r="E25" s="16" t="s">
        <v>23</v>
      </c>
      <c r="F25" s="56" t="s">
        <v>476</v>
      </c>
      <c r="G25" s="57" t="s">
        <v>24</v>
      </c>
      <c r="H25" s="19">
        <v>8</v>
      </c>
      <c r="I25" s="19">
        <v>5.5</v>
      </c>
      <c r="J25" s="42">
        <v>7</v>
      </c>
      <c r="K25" s="17"/>
      <c r="L25" s="14" t="str">
        <f t="shared" si="0"/>
        <v>TB</v>
      </c>
      <c r="M25" s="15"/>
    </row>
    <row r="26" spans="1:13" ht="21.75" customHeight="1">
      <c r="A26" s="11" t="s">
        <v>63</v>
      </c>
      <c r="B26" s="11" t="s">
        <v>55</v>
      </c>
      <c r="C26" s="26" t="s">
        <v>378</v>
      </c>
      <c r="D26" s="27" t="s">
        <v>373</v>
      </c>
      <c r="E26" s="16" t="s">
        <v>23</v>
      </c>
      <c r="F26" s="11" t="s">
        <v>417</v>
      </c>
      <c r="G26" s="12" t="s">
        <v>28</v>
      </c>
      <c r="H26" s="41">
        <v>7.5</v>
      </c>
      <c r="I26" s="19">
        <v>7.5</v>
      </c>
      <c r="J26" s="42">
        <v>7.5</v>
      </c>
      <c r="K26" s="17"/>
      <c r="L26" s="14" t="str">
        <f t="shared" si="0"/>
        <v>Khá</v>
      </c>
      <c r="M26" s="18"/>
    </row>
    <row r="27" spans="1:13" ht="21.75" customHeight="1">
      <c r="A27" s="11" t="s">
        <v>66</v>
      </c>
      <c r="B27" s="11" t="s">
        <v>58</v>
      </c>
      <c r="C27" s="26" t="s">
        <v>117</v>
      </c>
      <c r="D27" s="27" t="s">
        <v>373</v>
      </c>
      <c r="E27" s="16" t="s">
        <v>23</v>
      </c>
      <c r="F27" s="56" t="s">
        <v>227</v>
      </c>
      <c r="G27" s="57" t="s">
        <v>24</v>
      </c>
      <c r="H27" s="19">
        <v>8.5</v>
      </c>
      <c r="I27" s="19">
        <v>8</v>
      </c>
      <c r="J27" s="42">
        <v>8.5</v>
      </c>
      <c r="K27" s="17"/>
      <c r="L27" s="14" t="str">
        <f t="shared" si="0"/>
        <v>Giỏi</v>
      </c>
      <c r="M27" s="15"/>
    </row>
    <row r="28" spans="1:13" ht="21.75" customHeight="1">
      <c r="A28" s="11" t="s">
        <v>68</v>
      </c>
      <c r="B28" s="11" t="s">
        <v>61</v>
      </c>
      <c r="C28" s="58" t="s">
        <v>477</v>
      </c>
      <c r="D28" s="23" t="s">
        <v>75</v>
      </c>
      <c r="E28" s="16" t="s">
        <v>32</v>
      </c>
      <c r="F28" s="11" t="s">
        <v>443</v>
      </c>
      <c r="G28" s="12" t="s">
        <v>24</v>
      </c>
      <c r="H28" s="19">
        <v>8.5</v>
      </c>
      <c r="I28" s="19">
        <v>6.5</v>
      </c>
      <c r="J28" s="42">
        <v>7.5</v>
      </c>
      <c r="K28" s="17"/>
      <c r="L28" s="14" t="str">
        <f t="shared" si="0"/>
        <v>Khá</v>
      </c>
      <c r="M28" s="18"/>
    </row>
    <row r="29" spans="1:13" ht="21.75" customHeight="1">
      <c r="A29" s="11" t="s">
        <v>71</v>
      </c>
      <c r="B29" s="11" t="s">
        <v>64</v>
      </c>
      <c r="C29" s="64" t="s">
        <v>478</v>
      </c>
      <c r="D29" s="64" t="s">
        <v>479</v>
      </c>
      <c r="E29" s="16" t="s">
        <v>23</v>
      </c>
      <c r="F29" s="56" t="s">
        <v>480</v>
      </c>
      <c r="G29" s="65" t="s">
        <v>131</v>
      </c>
      <c r="H29" s="41">
        <v>8.5</v>
      </c>
      <c r="I29" s="41">
        <v>8.5</v>
      </c>
      <c r="J29" s="42">
        <v>8.5</v>
      </c>
      <c r="K29" s="17"/>
      <c r="L29" s="14" t="str">
        <f t="shared" si="0"/>
        <v>Giỏi</v>
      </c>
      <c r="M29" s="15"/>
    </row>
    <row r="30" spans="1:13" ht="21.75" customHeight="1">
      <c r="A30" s="11" t="s">
        <v>73</v>
      </c>
      <c r="B30" s="11" t="s">
        <v>69</v>
      </c>
      <c r="C30" s="26" t="s">
        <v>481</v>
      </c>
      <c r="D30" s="23" t="s">
        <v>86</v>
      </c>
      <c r="E30" s="16" t="s">
        <v>32</v>
      </c>
      <c r="F30" s="11" t="s">
        <v>482</v>
      </c>
      <c r="G30" s="66" t="s">
        <v>28</v>
      </c>
      <c r="H30" s="19">
        <v>8</v>
      </c>
      <c r="I30" s="19">
        <v>8.5</v>
      </c>
      <c r="J30" s="42">
        <v>8.5</v>
      </c>
      <c r="K30" s="17"/>
      <c r="L30" s="14" t="str">
        <f t="shared" si="0"/>
        <v>Giỏi</v>
      </c>
      <c r="M30" s="18"/>
    </row>
    <row r="31" spans="1:13" ht="21.75" customHeight="1">
      <c r="A31" s="11" t="s">
        <v>76</v>
      </c>
      <c r="B31" s="11" t="s">
        <v>50</v>
      </c>
      <c r="C31" s="67" t="s">
        <v>483</v>
      </c>
      <c r="D31" s="68" t="s">
        <v>59</v>
      </c>
      <c r="E31" s="16" t="s">
        <v>23</v>
      </c>
      <c r="F31" s="11" t="s">
        <v>387</v>
      </c>
      <c r="G31" s="61" t="s">
        <v>24</v>
      </c>
      <c r="H31" s="19">
        <v>6</v>
      </c>
      <c r="I31" s="41">
        <v>6.5</v>
      </c>
      <c r="J31" s="42">
        <v>6.5</v>
      </c>
      <c r="K31" s="17"/>
      <c r="L31" s="14" t="str">
        <f t="shared" si="0"/>
        <v>TB</v>
      </c>
      <c r="M31" s="18"/>
    </row>
    <row r="32" spans="1:13" ht="21.75" customHeight="1">
      <c r="A32" s="11" t="s">
        <v>78</v>
      </c>
      <c r="B32" s="11" t="s">
        <v>368</v>
      </c>
      <c r="C32" s="26" t="s">
        <v>110</v>
      </c>
      <c r="D32" s="27" t="s">
        <v>62</v>
      </c>
      <c r="E32" s="16" t="s">
        <v>32</v>
      </c>
      <c r="F32" s="56" t="s">
        <v>484</v>
      </c>
      <c r="G32" s="57" t="s">
        <v>97</v>
      </c>
      <c r="H32" s="41">
        <v>7</v>
      </c>
      <c r="I32" s="19">
        <v>5</v>
      </c>
      <c r="J32" s="42">
        <v>6</v>
      </c>
      <c r="K32" s="17"/>
      <c r="L32" s="14" t="str">
        <f t="shared" si="0"/>
        <v>TB</v>
      </c>
      <c r="M32" s="15"/>
    </row>
    <row r="33" spans="1:13" ht="21.75" customHeight="1">
      <c r="A33" s="11" t="s">
        <v>80</v>
      </c>
      <c r="B33" s="11" t="s">
        <v>485</v>
      </c>
      <c r="C33" s="67" t="s">
        <v>401</v>
      </c>
      <c r="D33" s="68" t="s">
        <v>65</v>
      </c>
      <c r="E33" s="16" t="s">
        <v>23</v>
      </c>
      <c r="F33" s="11" t="s">
        <v>486</v>
      </c>
      <c r="G33" s="61" t="s">
        <v>24</v>
      </c>
      <c r="H33" s="41">
        <v>6.5</v>
      </c>
      <c r="I33" s="19">
        <v>5</v>
      </c>
      <c r="J33" s="42">
        <v>6</v>
      </c>
      <c r="K33" s="17"/>
      <c r="L33" s="14" t="str">
        <f t="shared" si="0"/>
        <v>TB</v>
      </c>
      <c r="M33" s="18"/>
    </row>
    <row r="34" spans="1:13" ht="21.75" customHeight="1">
      <c r="A34" s="11" t="s">
        <v>82</v>
      </c>
      <c r="B34" s="11" t="s">
        <v>487</v>
      </c>
      <c r="C34" s="26" t="s">
        <v>488</v>
      </c>
      <c r="D34" s="27" t="s">
        <v>489</v>
      </c>
      <c r="E34" s="16" t="s">
        <v>23</v>
      </c>
      <c r="F34" s="56" t="s">
        <v>490</v>
      </c>
      <c r="G34" s="57" t="s">
        <v>28</v>
      </c>
      <c r="H34" s="41">
        <v>7</v>
      </c>
      <c r="I34" s="19">
        <v>7</v>
      </c>
      <c r="J34" s="42">
        <v>7</v>
      </c>
      <c r="K34" s="17"/>
      <c r="L34" s="14" t="str">
        <f t="shared" si="0"/>
        <v>Khá</v>
      </c>
      <c r="M34" s="15"/>
    </row>
    <row r="35" spans="1:13" ht="21.75" customHeight="1">
      <c r="A35" s="11" t="s">
        <v>84</v>
      </c>
      <c r="B35" s="11" t="s">
        <v>371</v>
      </c>
      <c r="C35" s="58" t="s">
        <v>383</v>
      </c>
      <c r="D35" s="23" t="s">
        <v>67</v>
      </c>
      <c r="E35" s="16" t="s">
        <v>23</v>
      </c>
      <c r="F35" s="55" t="s">
        <v>379</v>
      </c>
      <c r="G35" s="12" t="s">
        <v>181</v>
      </c>
      <c r="H35" s="19">
        <v>8.5</v>
      </c>
      <c r="I35" s="19">
        <v>7</v>
      </c>
      <c r="J35" s="42">
        <v>8</v>
      </c>
      <c r="K35" s="17"/>
      <c r="L35" s="14" t="str">
        <f t="shared" si="0"/>
        <v>Giỏi</v>
      </c>
      <c r="M35" s="15"/>
    </row>
    <row r="36" spans="1:13" ht="21.75" customHeight="1">
      <c r="A36" s="11" t="s">
        <v>87</v>
      </c>
      <c r="B36" s="11" t="s">
        <v>52</v>
      </c>
      <c r="C36" s="26" t="s">
        <v>491</v>
      </c>
      <c r="D36" s="27" t="s">
        <v>67</v>
      </c>
      <c r="E36" s="16" t="s">
        <v>32</v>
      </c>
      <c r="F36" s="56" t="s">
        <v>492</v>
      </c>
      <c r="G36" s="57" t="s">
        <v>24</v>
      </c>
      <c r="H36" s="45">
        <v>8.5</v>
      </c>
      <c r="I36" s="46">
        <v>7</v>
      </c>
      <c r="J36" s="42">
        <v>8</v>
      </c>
      <c r="K36" s="17"/>
      <c r="L36" s="14" t="str">
        <f t="shared" si="0"/>
        <v>Giỏi</v>
      </c>
      <c r="M36" s="12"/>
    </row>
    <row r="37" spans="1:13" ht="21.75" customHeight="1">
      <c r="A37" s="11" t="s">
        <v>90</v>
      </c>
      <c r="B37" s="11" t="s">
        <v>375</v>
      </c>
      <c r="C37" s="26" t="s">
        <v>493</v>
      </c>
      <c r="D37" s="27" t="s">
        <v>494</v>
      </c>
      <c r="E37" s="16" t="s">
        <v>32</v>
      </c>
      <c r="F37" s="56" t="s">
        <v>142</v>
      </c>
      <c r="G37" s="65" t="s">
        <v>24</v>
      </c>
      <c r="H37" s="41">
        <v>7.5</v>
      </c>
      <c r="I37" s="20">
        <v>6.5</v>
      </c>
      <c r="J37" s="42">
        <v>7</v>
      </c>
      <c r="K37" s="17"/>
      <c r="L37" s="14" t="str">
        <f t="shared" si="0"/>
        <v>Khá</v>
      </c>
      <c r="M37" s="15"/>
    </row>
    <row r="38" spans="1:13" ht="21.75" customHeight="1">
      <c r="A38" s="11" t="s">
        <v>93</v>
      </c>
      <c r="B38" s="11" t="s">
        <v>72</v>
      </c>
      <c r="C38" s="58" t="s">
        <v>495</v>
      </c>
      <c r="D38" s="59" t="s">
        <v>89</v>
      </c>
      <c r="E38" s="16" t="s">
        <v>32</v>
      </c>
      <c r="F38" s="11" t="s">
        <v>496</v>
      </c>
      <c r="G38" s="66" t="s">
        <v>24</v>
      </c>
      <c r="H38" s="41">
        <v>7.5</v>
      </c>
      <c r="I38" s="19">
        <v>4.5</v>
      </c>
      <c r="J38" s="42">
        <v>6</v>
      </c>
      <c r="K38" s="17"/>
      <c r="L38" s="14" t="str">
        <f t="shared" si="0"/>
        <v>TB</v>
      </c>
      <c r="M38" s="15"/>
    </row>
    <row r="39" spans="1:13" ht="21.75" customHeight="1">
      <c r="A39" s="11" t="s">
        <v>95</v>
      </c>
      <c r="B39" s="11" t="s">
        <v>74</v>
      </c>
      <c r="C39" s="60" t="s">
        <v>497</v>
      </c>
      <c r="D39" s="23" t="s">
        <v>376</v>
      </c>
      <c r="E39" s="16" t="s">
        <v>23</v>
      </c>
      <c r="F39" s="11" t="s">
        <v>498</v>
      </c>
      <c r="G39" s="66" t="s">
        <v>28</v>
      </c>
      <c r="H39" s="41">
        <v>5.5</v>
      </c>
      <c r="I39" s="19">
        <v>4.5</v>
      </c>
      <c r="J39" s="42">
        <v>5</v>
      </c>
      <c r="K39" s="17"/>
      <c r="L39" s="14" t="str">
        <f t="shared" si="0"/>
        <v>TB</v>
      </c>
      <c r="M39" s="12"/>
    </row>
    <row r="40" spans="1:13" ht="21.75" customHeight="1">
      <c r="A40" s="11" t="s">
        <v>98</v>
      </c>
      <c r="B40" s="11" t="s">
        <v>79</v>
      </c>
      <c r="C40" s="26" t="s">
        <v>499</v>
      </c>
      <c r="D40" s="27" t="s">
        <v>92</v>
      </c>
      <c r="E40" s="16" t="s">
        <v>23</v>
      </c>
      <c r="F40" s="56" t="s">
        <v>500</v>
      </c>
      <c r="G40" s="65" t="s">
        <v>24</v>
      </c>
      <c r="H40" s="41">
        <v>8</v>
      </c>
      <c r="I40" s="19">
        <v>5</v>
      </c>
      <c r="J40" s="42">
        <v>6.5</v>
      </c>
      <c r="K40" s="17"/>
      <c r="L40" s="14" t="str">
        <f t="shared" si="0"/>
        <v>TB</v>
      </c>
      <c r="M40" s="15"/>
    </row>
    <row r="41" spans="1:13" ht="21.75" customHeight="1">
      <c r="A41" s="11" t="s">
        <v>100</v>
      </c>
      <c r="B41" s="11" t="s">
        <v>81</v>
      </c>
      <c r="C41" s="60" t="s">
        <v>385</v>
      </c>
      <c r="D41" s="23" t="s">
        <v>92</v>
      </c>
      <c r="E41" s="16" t="s">
        <v>23</v>
      </c>
      <c r="F41" s="55" t="s">
        <v>501</v>
      </c>
      <c r="G41" s="66" t="s">
        <v>24</v>
      </c>
      <c r="H41" s="41">
        <v>7</v>
      </c>
      <c r="I41" s="20">
        <v>5.5</v>
      </c>
      <c r="J41" s="42">
        <v>6.5</v>
      </c>
      <c r="K41" s="17"/>
      <c r="L41" s="14" t="str">
        <f t="shared" si="0"/>
        <v>TB</v>
      </c>
      <c r="M41" s="15"/>
    </row>
    <row r="42" spans="1:13" ht="21.75" customHeight="1">
      <c r="A42" s="11" t="s">
        <v>106</v>
      </c>
      <c r="B42" s="11" t="s">
        <v>83</v>
      </c>
      <c r="C42" s="60" t="s">
        <v>502</v>
      </c>
      <c r="D42" s="23" t="s">
        <v>92</v>
      </c>
      <c r="E42" s="16" t="s">
        <v>23</v>
      </c>
      <c r="F42" s="11" t="s">
        <v>415</v>
      </c>
      <c r="G42" s="66" t="s">
        <v>41</v>
      </c>
      <c r="H42" s="41">
        <v>7</v>
      </c>
      <c r="I42" s="19">
        <v>6.5</v>
      </c>
      <c r="J42" s="42">
        <v>7</v>
      </c>
      <c r="K42" s="17"/>
      <c r="L42" s="14" t="str">
        <f t="shared" si="0"/>
        <v>Khá</v>
      </c>
      <c r="M42" s="18"/>
    </row>
    <row r="43" spans="1:13" ht="21.75" customHeight="1">
      <c r="A43" s="11" t="s">
        <v>108</v>
      </c>
      <c r="B43" s="11" t="s">
        <v>77</v>
      </c>
      <c r="C43" s="26" t="s">
        <v>503</v>
      </c>
      <c r="D43" s="27" t="s">
        <v>92</v>
      </c>
      <c r="E43" s="16" t="s">
        <v>23</v>
      </c>
      <c r="F43" s="56" t="s">
        <v>504</v>
      </c>
      <c r="G43" s="65" t="s">
        <v>181</v>
      </c>
      <c r="H43" s="41">
        <v>7</v>
      </c>
      <c r="I43" s="19">
        <v>7</v>
      </c>
      <c r="J43" s="42">
        <v>7</v>
      </c>
      <c r="K43" s="17"/>
      <c r="L43" s="14" t="str">
        <f t="shared" si="0"/>
        <v>Khá</v>
      </c>
      <c r="M43" s="15"/>
    </row>
    <row r="44" spans="1:13" ht="21.75" customHeight="1">
      <c r="A44" s="11" t="s">
        <v>113</v>
      </c>
      <c r="B44" s="11" t="s">
        <v>380</v>
      </c>
      <c r="C44" s="58" t="s">
        <v>477</v>
      </c>
      <c r="D44" s="59" t="s">
        <v>505</v>
      </c>
      <c r="E44" s="16" t="s">
        <v>32</v>
      </c>
      <c r="F44" s="55" t="s">
        <v>506</v>
      </c>
      <c r="G44" s="65" t="s">
        <v>24</v>
      </c>
      <c r="H44" s="41">
        <v>7.5</v>
      </c>
      <c r="I44" s="20">
        <v>9</v>
      </c>
      <c r="J44" s="42">
        <v>8.5</v>
      </c>
      <c r="K44" s="17"/>
      <c r="L44" s="14" t="str">
        <f t="shared" si="0"/>
        <v>Giỏi</v>
      </c>
      <c r="M44" s="18"/>
    </row>
    <row r="45" spans="1:13" ht="21.75" customHeight="1">
      <c r="A45" s="11" t="s">
        <v>115</v>
      </c>
      <c r="B45" s="11" t="s">
        <v>85</v>
      </c>
      <c r="C45" s="26" t="s">
        <v>507</v>
      </c>
      <c r="D45" s="27" t="s">
        <v>508</v>
      </c>
      <c r="E45" s="16" t="s">
        <v>32</v>
      </c>
      <c r="F45" s="11" t="s">
        <v>207</v>
      </c>
      <c r="G45" s="66" t="s">
        <v>181</v>
      </c>
      <c r="H45" s="41">
        <v>9</v>
      </c>
      <c r="I45" s="19">
        <v>8</v>
      </c>
      <c r="J45" s="42">
        <v>8.5</v>
      </c>
      <c r="K45" s="17"/>
      <c r="L45" s="14" t="str">
        <f t="shared" si="0"/>
        <v>Giỏi</v>
      </c>
      <c r="M45" s="15"/>
    </row>
    <row r="46" spans="1:13" ht="21.75" customHeight="1">
      <c r="A46" s="11" t="s">
        <v>119</v>
      </c>
      <c r="B46" s="11" t="s">
        <v>88</v>
      </c>
      <c r="C46" s="22" t="s">
        <v>509</v>
      </c>
      <c r="D46" s="23" t="s">
        <v>510</v>
      </c>
      <c r="E46" s="16" t="s">
        <v>23</v>
      </c>
      <c r="F46" s="55" t="s">
        <v>207</v>
      </c>
      <c r="G46" s="66" t="s">
        <v>24</v>
      </c>
      <c r="H46" s="41">
        <v>7</v>
      </c>
      <c r="I46" s="19">
        <v>5.5</v>
      </c>
      <c r="J46" s="42">
        <v>6.5</v>
      </c>
      <c r="K46" s="17"/>
      <c r="L46" s="14" t="str">
        <f t="shared" si="0"/>
        <v>TB</v>
      </c>
      <c r="M46" s="15"/>
    </row>
    <row r="47" spans="1:13" ht="21.75" customHeight="1">
      <c r="A47" s="11" t="s">
        <v>122</v>
      </c>
      <c r="B47" s="11" t="s">
        <v>91</v>
      </c>
      <c r="C47" s="26" t="s">
        <v>511</v>
      </c>
      <c r="D47" s="27" t="s">
        <v>512</v>
      </c>
      <c r="E47" s="16" t="s">
        <v>23</v>
      </c>
      <c r="F47" s="56" t="s">
        <v>513</v>
      </c>
      <c r="G47" s="65" t="s">
        <v>35</v>
      </c>
      <c r="H47" s="41">
        <v>7.5</v>
      </c>
      <c r="I47" s="19">
        <v>8.5</v>
      </c>
      <c r="J47" s="42">
        <v>8</v>
      </c>
      <c r="K47" s="17"/>
      <c r="L47" s="14" t="str">
        <f t="shared" si="0"/>
        <v>Giỏi</v>
      </c>
      <c r="M47" s="18"/>
    </row>
    <row r="48" spans="1:13" ht="21.75" customHeight="1">
      <c r="A48" s="11" t="s">
        <v>124</v>
      </c>
      <c r="B48" s="11" t="s">
        <v>94</v>
      </c>
      <c r="C48" s="26" t="s">
        <v>202</v>
      </c>
      <c r="D48" s="27" t="s">
        <v>96</v>
      </c>
      <c r="E48" s="16" t="s">
        <v>32</v>
      </c>
      <c r="F48" s="56" t="s">
        <v>514</v>
      </c>
      <c r="G48" s="65" t="s">
        <v>131</v>
      </c>
      <c r="H48" s="41">
        <v>7.5</v>
      </c>
      <c r="I48" s="19">
        <v>7.5</v>
      </c>
      <c r="J48" s="42">
        <v>7.5</v>
      </c>
      <c r="K48" s="17"/>
      <c r="L48" s="14" t="str">
        <f t="shared" si="0"/>
        <v>Khá</v>
      </c>
      <c r="M48" s="15"/>
    </row>
    <row r="49" spans="1:13" ht="21.75" customHeight="1">
      <c r="A49" s="11" t="s">
        <v>127</v>
      </c>
      <c r="B49" s="11" t="s">
        <v>382</v>
      </c>
      <c r="C49" s="58" t="s">
        <v>515</v>
      </c>
      <c r="D49" s="59" t="s">
        <v>516</v>
      </c>
      <c r="E49" s="16" t="s">
        <v>23</v>
      </c>
      <c r="F49" s="11" t="s">
        <v>517</v>
      </c>
      <c r="G49" s="66" t="s">
        <v>24</v>
      </c>
      <c r="H49" s="41">
        <v>6</v>
      </c>
      <c r="I49" s="19">
        <v>7.5</v>
      </c>
      <c r="J49" s="42">
        <v>7</v>
      </c>
      <c r="K49" s="17"/>
      <c r="L49" s="14" t="str">
        <f t="shared" si="0"/>
        <v>Khá</v>
      </c>
      <c r="M49" s="15"/>
    </row>
    <row r="50" spans="1:13" ht="21.75" customHeight="1">
      <c r="A50" s="11" t="s">
        <v>129</v>
      </c>
      <c r="B50" s="11" t="s">
        <v>384</v>
      </c>
      <c r="C50" s="26" t="s">
        <v>518</v>
      </c>
      <c r="D50" s="27" t="s">
        <v>519</v>
      </c>
      <c r="E50" s="16" t="s">
        <v>23</v>
      </c>
      <c r="F50" s="56" t="s">
        <v>350</v>
      </c>
      <c r="G50" s="65" t="s">
        <v>24</v>
      </c>
      <c r="H50" s="41">
        <v>7</v>
      </c>
      <c r="I50" s="19">
        <v>3</v>
      </c>
      <c r="J50" s="42">
        <v>5</v>
      </c>
      <c r="K50" s="17"/>
      <c r="L50" s="14" t="str">
        <f t="shared" si="0"/>
        <v>TB</v>
      </c>
      <c r="M50" s="18"/>
    </row>
    <row r="51" spans="1:13" ht="21.75" customHeight="1">
      <c r="A51" s="11" t="s">
        <v>132</v>
      </c>
      <c r="B51" s="11" t="s">
        <v>99</v>
      </c>
      <c r="C51" s="58" t="s">
        <v>405</v>
      </c>
      <c r="D51" s="23" t="s">
        <v>520</v>
      </c>
      <c r="E51" s="16" t="s">
        <v>23</v>
      </c>
      <c r="F51" s="11" t="s">
        <v>521</v>
      </c>
      <c r="G51" s="66" t="s">
        <v>70</v>
      </c>
      <c r="H51" s="41">
        <v>5.5</v>
      </c>
      <c r="I51" s="19">
        <v>4</v>
      </c>
      <c r="J51" s="42">
        <v>5</v>
      </c>
      <c r="K51" s="17"/>
      <c r="L51" s="14" t="str">
        <f t="shared" si="0"/>
        <v>TB</v>
      </c>
      <c r="M51" s="18"/>
    </row>
    <row r="52" spans="1:13" ht="21.75" customHeight="1">
      <c r="A52" s="11" t="s">
        <v>134</v>
      </c>
      <c r="B52" s="11" t="s">
        <v>386</v>
      </c>
      <c r="C52" s="60" t="s">
        <v>522</v>
      </c>
      <c r="D52" s="23" t="s">
        <v>523</v>
      </c>
      <c r="E52" s="16" t="s">
        <v>32</v>
      </c>
      <c r="F52" s="11" t="s">
        <v>524</v>
      </c>
      <c r="G52" s="66" t="s">
        <v>35</v>
      </c>
      <c r="H52" s="19">
        <v>6</v>
      </c>
      <c r="I52" s="19">
        <v>4</v>
      </c>
      <c r="J52" s="42">
        <v>5</v>
      </c>
      <c r="K52" s="17"/>
      <c r="L52" s="14" t="str">
        <f t="shared" si="0"/>
        <v>TB</v>
      </c>
      <c r="M52" s="15"/>
    </row>
    <row r="53" spans="1:13" ht="21.75" customHeight="1">
      <c r="A53" s="11" t="s">
        <v>138</v>
      </c>
      <c r="B53" s="11" t="s">
        <v>107</v>
      </c>
      <c r="C53" s="26" t="s">
        <v>525</v>
      </c>
      <c r="D53" s="27" t="s">
        <v>103</v>
      </c>
      <c r="E53" s="16" t="s">
        <v>23</v>
      </c>
      <c r="F53" s="11" t="s">
        <v>526</v>
      </c>
      <c r="G53" s="66" t="s">
        <v>41</v>
      </c>
      <c r="H53" s="19">
        <v>7</v>
      </c>
      <c r="I53" s="19">
        <v>7</v>
      </c>
      <c r="J53" s="42">
        <v>7</v>
      </c>
      <c r="K53" s="17"/>
      <c r="L53" s="14" t="str">
        <f t="shared" si="0"/>
        <v>Khá</v>
      </c>
      <c r="M53" s="18"/>
    </row>
    <row r="54" spans="1:13" ht="21.75" customHeight="1">
      <c r="A54" s="11" t="s">
        <v>140</v>
      </c>
      <c r="B54" s="11" t="s">
        <v>101</v>
      </c>
      <c r="C54" s="26" t="s">
        <v>527</v>
      </c>
      <c r="D54" s="27" t="s">
        <v>103</v>
      </c>
      <c r="E54" s="16" t="s">
        <v>23</v>
      </c>
      <c r="F54" s="56" t="s">
        <v>248</v>
      </c>
      <c r="G54" s="65" t="s">
        <v>24</v>
      </c>
      <c r="H54" s="41">
        <v>6</v>
      </c>
      <c r="I54" s="19">
        <v>5.5</v>
      </c>
      <c r="J54" s="42">
        <v>6</v>
      </c>
      <c r="K54" s="17"/>
      <c r="L54" s="14" t="str">
        <f t="shared" si="0"/>
        <v>TB</v>
      </c>
      <c r="M54" s="15"/>
    </row>
    <row r="55" spans="1:13" ht="21.75" customHeight="1">
      <c r="A55" s="11" t="s">
        <v>143</v>
      </c>
      <c r="B55" s="11" t="s">
        <v>109</v>
      </c>
      <c r="C55" s="26" t="s">
        <v>528</v>
      </c>
      <c r="D55" s="27" t="s">
        <v>118</v>
      </c>
      <c r="E55" s="16" t="s">
        <v>23</v>
      </c>
      <c r="F55" s="11" t="s">
        <v>307</v>
      </c>
      <c r="G55" s="66" t="s">
        <v>105</v>
      </c>
      <c r="H55" s="19">
        <v>7</v>
      </c>
      <c r="I55" s="19">
        <v>8</v>
      </c>
      <c r="J55" s="42">
        <v>7.5</v>
      </c>
      <c r="K55" s="17"/>
      <c r="L55" s="14" t="str">
        <f t="shared" si="0"/>
        <v>Khá</v>
      </c>
      <c r="M55" s="15"/>
    </row>
    <row r="56" spans="1:13" ht="21.75" customHeight="1">
      <c r="A56" s="11" t="s">
        <v>146</v>
      </c>
      <c r="B56" s="11" t="s">
        <v>114</v>
      </c>
      <c r="C56" s="26" t="s">
        <v>529</v>
      </c>
      <c r="D56" s="23" t="s">
        <v>118</v>
      </c>
      <c r="E56" s="16" t="s">
        <v>23</v>
      </c>
      <c r="F56" s="11" t="s">
        <v>530</v>
      </c>
      <c r="G56" s="66" t="s">
        <v>41</v>
      </c>
      <c r="H56" s="41">
        <v>7</v>
      </c>
      <c r="I56" s="19">
        <v>7.5</v>
      </c>
      <c r="J56" s="42">
        <v>7.5</v>
      </c>
      <c r="K56" s="17"/>
      <c r="L56" s="14" t="str">
        <f t="shared" si="0"/>
        <v>Khá</v>
      </c>
      <c r="M56" s="15"/>
    </row>
    <row r="57" spans="1:13" ht="21.75" customHeight="1">
      <c r="A57" s="11" t="s">
        <v>148</v>
      </c>
      <c r="B57" s="11" t="s">
        <v>116</v>
      </c>
      <c r="C57" s="26" t="s">
        <v>531</v>
      </c>
      <c r="D57" s="23" t="s">
        <v>532</v>
      </c>
      <c r="E57" s="16" t="s">
        <v>32</v>
      </c>
      <c r="F57" s="11" t="s">
        <v>533</v>
      </c>
      <c r="G57" s="66" t="s">
        <v>24</v>
      </c>
      <c r="H57" s="19">
        <v>7</v>
      </c>
      <c r="I57" s="19">
        <v>4</v>
      </c>
      <c r="J57" s="42">
        <v>5.5</v>
      </c>
      <c r="K57" s="17"/>
      <c r="L57" s="14" t="str">
        <f t="shared" si="0"/>
        <v>TB</v>
      </c>
      <c r="M57" s="18"/>
    </row>
    <row r="58" spans="1:13" ht="21.75" customHeight="1">
      <c r="A58" s="11" t="s">
        <v>150</v>
      </c>
      <c r="B58" s="11" t="s">
        <v>123</v>
      </c>
      <c r="C58" s="58" t="s">
        <v>534</v>
      </c>
      <c r="D58" s="59" t="s">
        <v>391</v>
      </c>
      <c r="E58" s="16" t="s">
        <v>32</v>
      </c>
      <c r="F58" s="11" t="s">
        <v>535</v>
      </c>
      <c r="G58" s="66" t="s">
        <v>97</v>
      </c>
      <c r="H58" s="41">
        <v>7</v>
      </c>
      <c r="I58" s="41">
        <v>8</v>
      </c>
      <c r="J58" s="42">
        <v>7.5</v>
      </c>
      <c r="K58" s="17"/>
      <c r="L58" s="14" t="str">
        <f t="shared" si="0"/>
        <v>Khá</v>
      </c>
      <c r="M58" s="15"/>
    </row>
    <row r="59" spans="1:13" ht="21.75" customHeight="1">
      <c r="A59" s="11" t="s">
        <v>152</v>
      </c>
      <c r="B59" s="11" t="s">
        <v>120</v>
      </c>
      <c r="C59" s="60" t="s">
        <v>440</v>
      </c>
      <c r="D59" s="69" t="s">
        <v>391</v>
      </c>
      <c r="E59" s="16" t="s">
        <v>32</v>
      </c>
      <c r="F59" s="11" t="s">
        <v>536</v>
      </c>
      <c r="G59" s="66" t="s">
        <v>24</v>
      </c>
      <c r="H59" s="41">
        <v>5.5</v>
      </c>
      <c r="I59" s="41">
        <v>8.5</v>
      </c>
      <c r="J59" s="42">
        <v>7</v>
      </c>
      <c r="K59" s="17"/>
      <c r="L59" s="14" t="str">
        <f t="shared" si="0"/>
        <v>TB</v>
      </c>
      <c r="M59" s="18"/>
    </row>
    <row r="60" spans="1:13" ht="21.75" customHeight="1">
      <c r="A60" s="11" t="s">
        <v>155</v>
      </c>
      <c r="B60" s="11" t="s">
        <v>125</v>
      </c>
      <c r="C60" s="26" t="s">
        <v>537</v>
      </c>
      <c r="D60" s="27" t="s">
        <v>130</v>
      </c>
      <c r="E60" s="16" t="s">
        <v>23</v>
      </c>
      <c r="F60" s="56" t="s">
        <v>538</v>
      </c>
      <c r="G60" s="65" t="s">
        <v>70</v>
      </c>
      <c r="H60" s="19">
        <v>7</v>
      </c>
      <c r="I60" s="19">
        <v>7.5</v>
      </c>
      <c r="J60" s="42">
        <v>7.5</v>
      </c>
      <c r="K60" s="17"/>
      <c r="L60" s="14" t="str">
        <f t="shared" si="0"/>
        <v>Khá</v>
      </c>
      <c r="M60" s="18"/>
    </row>
    <row r="61" spans="1:13" ht="21.75" customHeight="1">
      <c r="A61" s="11" t="s">
        <v>159</v>
      </c>
      <c r="B61" s="11" t="s">
        <v>392</v>
      </c>
      <c r="C61" s="26" t="s">
        <v>539</v>
      </c>
      <c r="D61" s="27" t="s">
        <v>540</v>
      </c>
      <c r="E61" s="16" t="s">
        <v>32</v>
      </c>
      <c r="F61" s="56" t="s">
        <v>541</v>
      </c>
      <c r="G61" s="65" t="s">
        <v>97</v>
      </c>
      <c r="H61" s="19">
        <v>4.5</v>
      </c>
      <c r="I61" s="19">
        <v>6.5</v>
      </c>
      <c r="J61" s="42">
        <v>5.5</v>
      </c>
      <c r="K61" s="17"/>
      <c r="L61" s="14" t="str">
        <f t="shared" si="0"/>
        <v>TB</v>
      </c>
      <c r="M61" s="15"/>
    </row>
    <row r="62" spans="1:13" ht="21.75" customHeight="1">
      <c r="A62" s="11" t="s">
        <v>162</v>
      </c>
      <c r="B62" s="11" t="s">
        <v>542</v>
      </c>
      <c r="C62" s="26" t="s">
        <v>102</v>
      </c>
      <c r="D62" s="27" t="s">
        <v>543</v>
      </c>
      <c r="E62" s="16" t="s">
        <v>23</v>
      </c>
      <c r="F62" s="56" t="s">
        <v>172</v>
      </c>
      <c r="G62" s="65" t="s">
        <v>35</v>
      </c>
      <c r="H62" s="41">
        <v>5</v>
      </c>
      <c r="I62" s="20">
        <v>6</v>
      </c>
      <c r="J62" s="42">
        <v>5.5</v>
      </c>
      <c r="K62" s="17"/>
      <c r="L62" s="14" t="str">
        <f t="shared" si="0"/>
        <v>TB</v>
      </c>
      <c r="M62" s="15"/>
    </row>
    <row r="63" spans="1:13" ht="21.75" customHeight="1">
      <c r="A63" s="11" t="s">
        <v>166</v>
      </c>
      <c r="B63" s="11" t="s">
        <v>393</v>
      </c>
      <c r="C63" s="26" t="s">
        <v>544</v>
      </c>
      <c r="D63" s="23" t="s">
        <v>545</v>
      </c>
      <c r="E63" s="16" t="s">
        <v>32</v>
      </c>
      <c r="F63" s="11" t="s">
        <v>400</v>
      </c>
      <c r="G63" s="12" t="s">
        <v>24</v>
      </c>
      <c r="H63" s="19">
        <v>7</v>
      </c>
      <c r="I63" s="41">
        <v>8</v>
      </c>
      <c r="J63" s="42">
        <v>7.5</v>
      </c>
      <c r="K63" s="17"/>
      <c r="L63" s="14" t="str">
        <f t="shared" si="0"/>
        <v>Khá</v>
      </c>
      <c r="M63" s="15"/>
    </row>
    <row r="64" spans="1:13" ht="21.75" customHeight="1">
      <c r="A64" s="11" t="s">
        <v>168</v>
      </c>
      <c r="B64" s="11" t="s">
        <v>133</v>
      </c>
      <c r="C64" s="26" t="s">
        <v>546</v>
      </c>
      <c r="D64" s="27" t="s">
        <v>394</v>
      </c>
      <c r="E64" s="16" t="s">
        <v>23</v>
      </c>
      <c r="F64" s="56" t="s">
        <v>337</v>
      </c>
      <c r="G64" s="57" t="s">
        <v>112</v>
      </c>
      <c r="H64" s="41">
        <v>6.5</v>
      </c>
      <c r="I64" s="19">
        <v>8.5</v>
      </c>
      <c r="J64" s="42">
        <v>7.5</v>
      </c>
      <c r="K64" s="17"/>
      <c r="L64" s="14" t="str">
        <f t="shared" si="0"/>
        <v>Khá</v>
      </c>
      <c r="M64" s="15"/>
    </row>
    <row r="65" spans="1:13" ht="21.75" customHeight="1">
      <c r="A65" s="11" t="s">
        <v>170</v>
      </c>
      <c r="B65" s="11" t="s">
        <v>135</v>
      </c>
      <c r="C65" s="26" t="s">
        <v>547</v>
      </c>
      <c r="D65" s="27" t="s">
        <v>136</v>
      </c>
      <c r="E65" s="16" t="s">
        <v>23</v>
      </c>
      <c r="F65" s="56" t="s">
        <v>548</v>
      </c>
      <c r="G65" s="57" t="s">
        <v>35</v>
      </c>
      <c r="H65" s="19">
        <v>6</v>
      </c>
      <c r="I65" s="19">
        <v>6.5</v>
      </c>
      <c r="J65" s="42">
        <v>6.5</v>
      </c>
      <c r="K65" s="17"/>
      <c r="L65" s="14" t="str">
        <f t="shared" si="0"/>
        <v>TB</v>
      </c>
      <c r="M65" s="18"/>
    </row>
    <row r="66" spans="1:13" ht="21.75" customHeight="1">
      <c r="A66" s="11" t="s">
        <v>173</v>
      </c>
      <c r="B66" s="11" t="s">
        <v>139</v>
      </c>
      <c r="C66" s="26" t="s">
        <v>549</v>
      </c>
      <c r="D66" s="27" t="s">
        <v>550</v>
      </c>
      <c r="E66" s="16" t="s">
        <v>23</v>
      </c>
      <c r="F66" s="11" t="s">
        <v>551</v>
      </c>
      <c r="G66" s="12" t="s">
        <v>24</v>
      </c>
      <c r="H66" s="41">
        <v>8</v>
      </c>
      <c r="I66" s="19">
        <v>8</v>
      </c>
      <c r="J66" s="42">
        <v>8</v>
      </c>
      <c r="K66" s="17"/>
      <c r="L66" s="14" t="str">
        <f t="shared" si="0"/>
        <v>Giỏi</v>
      </c>
      <c r="M66" s="18"/>
    </row>
    <row r="67" spans="1:13" ht="21.75" customHeight="1">
      <c r="A67" s="11" t="s">
        <v>175</v>
      </c>
      <c r="B67" s="11" t="s">
        <v>141</v>
      </c>
      <c r="C67" s="26" t="s">
        <v>552</v>
      </c>
      <c r="D67" s="27" t="s">
        <v>396</v>
      </c>
      <c r="E67" s="16" t="s">
        <v>32</v>
      </c>
      <c r="F67" s="11" t="s">
        <v>553</v>
      </c>
      <c r="G67" s="12" t="s">
        <v>70</v>
      </c>
      <c r="H67" s="19">
        <v>6.5</v>
      </c>
      <c r="I67" s="19">
        <v>8.5</v>
      </c>
      <c r="J67" s="42">
        <v>7.5</v>
      </c>
      <c r="K67" s="17"/>
      <c r="L67" s="14" t="str">
        <f t="shared" si="0"/>
        <v>Khá</v>
      </c>
      <c r="M67" s="15"/>
    </row>
    <row r="68" spans="1:13" ht="21.75" customHeight="1">
      <c r="A68" s="11" t="s">
        <v>178</v>
      </c>
      <c r="B68" s="11" t="s">
        <v>398</v>
      </c>
      <c r="C68" s="60" t="s">
        <v>554</v>
      </c>
      <c r="D68" s="23" t="s">
        <v>145</v>
      </c>
      <c r="E68" s="16" t="s">
        <v>32</v>
      </c>
      <c r="F68" s="55" t="s">
        <v>111</v>
      </c>
      <c r="G68" s="12" t="s">
        <v>41</v>
      </c>
      <c r="H68" s="41">
        <v>6.5</v>
      </c>
      <c r="I68" s="20">
        <v>6</v>
      </c>
      <c r="J68" s="42">
        <v>6.5</v>
      </c>
      <c r="K68" s="17"/>
      <c r="L68" s="14" t="str">
        <f t="shared" si="0"/>
        <v>TB</v>
      </c>
      <c r="M68" s="18"/>
    </row>
    <row r="69" spans="1:13" ht="21.75" customHeight="1">
      <c r="A69" s="11" t="s">
        <v>182</v>
      </c>
      <c r="B69" s="11" t="s">
        <v>144</v>
      </c>
      <c r="C69" s="26" t="s">
        <v>555</v>
      </c>
      <c r="D69" s="27" t="s">
        <v>145</v>
      </c>
      <c r="E69" s="16" t="s">
        <v>23</v>
      </c>
      <c r="F69" s="55" t="s">
        <v>256</v>
      </c>
      <c r="G69" s="12" t="s">
        <v>97</v>
      </c>
      <c r="H69" s="41">
        <v>7</v>
      </c>
      <c r="I69" s="20">
        <v>6.5</v>
      </c>
      <c r="J69" s="42">
        <v>7</v>
      </c>
      <c r="K69" s="17"/>
      <c r="L69" s="14" t="str">
        <f t="shared" si="0"/>
        <v>Khá</v>
      </c>
      <c r="M69" s="18"/>
    </row>
    <row r="70" spans="1:13" ht="21.75" customHeight="1">
      <c r="A70" s="11" t="s">
        <v>184</v>
      </c>
      <c r="B70" s="11" t="s">
        <v>147</v>
      </c>
      <c r="C70" s="26" t="s">
        <v>556</v>
      </c>
      <c r="D70" s="27" t="s">
        <v>145</v>
      </c>
      <c r="E70" s="16" t="s">
        <v>32</v>
      </c>
      <c r="F70" s="56" t="s">
        <v>126</v>
      </c>
      <c r="G70" s="57" t="s">
        <v>24</v>
      </c>
      <c r="H70" s="19">
        <v>7</v>
      </c>
      <c r="I70" s="19">
        <v>7.5</v>
      </c>
      <c r="J70" s="42">
        <v>7.5</v>
      </c>
      <c r="K70" s="17"/>
      <c r="L70" s="14" t="str">
        <f t="shared" si="0"/>
        <v>Khá</v>
      </c>
      <c r="M70" s="15"/>
    </row>
    <row r="71" spans="1:13" ht="21.75" customHeight="1">
      <c r="A71" s="11" t="s">
        <v>187</v>
      </c>
      <c r="B71" s="11" t="s">
        <v>149</v>
      </c>
      <c r="C71" s="26" t="s">
        <v>557</v>
      </c>
      <c r="D71" s="27" t="s">
        <v>145</v>
      </c>
      <c r="E71" s="16" t="s">
        <v>23</v>
      </c>
      <c r="F71" s="11" t="s">
        <v>558</v>
      </c>
      <c r="G71" s="12" t="s">
        <v>70</v>
      </c>
      <c r="H71" s="19">
        <v>6</v>
      </c>
      <c r="I71" s="19">
        <v>5</v>
      </c>
      <c r="J71" s="42">
        <v>5.5</v>
      </c>
      <c r="K71" s="17"/>
      <c r="L71" s="14" t="str">
        <f t="shared" si="0"/>
        <v>TB</v>
      </c>
      <c r="M71" s="18"/>
    </row>
    <row r="72" spans="1:13" ht="21.75" customHeight="1">
      <c r="A72" s="11" t="s">
        <v>190</v>
      </c>
      <c r="B72" s="11" t="s">
        <v>397</v>
      </c>
      <c r="C72" s="26" t="s">
        <v>559</v>
      </c>
      <c r="D72" s="23" t="s">
        <v>145</v>
      </c>
      <c r="E72" s="16" t="s">
        <v>32</v>
      </c>
      <c r="F72" s="11" t="s">
        <v>560</v>
      </c>
      <c r="G72" s="12" t="s">
        <v>97</v>
      </c>
      <c r="H72" s="41">
        <v>6.5</v>
      </c>
      <c r="I72" s="41">
        <v>7.5</v>
      </c>
      <c r="J72" s="42">
        <v>7</v>
      </c>
      <c r="K72" s="17"/>
      <c r="L72" s="14" t="str">
        <f t="shared" si="0"/>
        <v>Khá</v>
      </c>
      <c r="M72" s="18"/>
    </row>
    <row r="73" spans="1:13" ht="21.75" customHeight="1">
      <c r="A73" s="11" t="s">
        <v>193</v>
      </c>
      <c r="B73" s="11" t="s">
        <v>399</v>
      </c>
      <c r="C73" s="26" t="s">
        <v>418</v>
      </c>
      <c r="D73" s="27" t="s">
        <v>561</v>
      </c>
      <c r="E73" s="16" t="s">
        <v>32</v>
      </c>
      <c r="F73" s="56" t="s">
        <v>562</v>
      </c>
      <c r="G73" s="57" t="s">
        <v>24</v>
      </c>
      <c r="H73" s="19">
        <v>7.5</v>
      </c>
      <c r="I73" s="19">
        <v>8</v>
      </c>
      <c r="J73" s="42">
        <v>8</v>
      </c>
      <c r="K73" s="17"/>
      <c r="L73" s="14" t="str">
        <f t="shared" si="0"/>
        <v>Giỏi</v>
      </c>
      <c r="M73" s="15"/>
    </row>
    <row r="74" spans="1:13" ht="21.75" customHeight="1">
      <c r="A74" s="11" t="s">
        <v>197</v>
      </c>
      <c r="B74" s="11" t="s">
        <v>151</v>
      </c>
      <c r="C74" s="26" t="s">
        <v>563</v>
      </c>
      <c r="D74" s="27" t="s">
        <v>407</v>
      </c>
      <c r="E74" s="16" t="s">
        <v>32</v>
      </c>
      <c r="F74" s="56" t="s">
        <v>564</v>
      </c>
      <c r="G74" s="57" t="s">
        <v>24</v>
      </c>
      <c r="H74" s="41">
        <v>6</v>
      </c>
      <c r="I74" s="19">
        <v>8</v>
      </c>
      <c r="J74" s="42">
        <v>7</v>
      </c>
      <c r="K74" s="17"/>
      <c r="L74" s="14" t="str">
        <f t="shared" si="0"/>
        <v>Khá</v>
      </c>
      <c r="M74" s="15"/>
    </row>
    <row r="75" spans="1:13" ht="21.75" customHeight="1">
      <c r="A75" s="11" t="s">
        <v>200</v>
      </c>
      <c r="B75" s="11" t="s">
        <v>402</v>
      </c>
      <c r="C75" s="26" t="s">
        <v>565</v>
      </c>
      <c r="D75" s="23" t="s">
        <v>154</v>
      </c>
      <c r="E75" s="16" t="s">
        <v>23</v>
      </c>
      <c r="F75" s="11" t="s">
        <v>566</v>
      </c>
      <c r="G75" s="12" t="s">
        <v>35</v>
      </c>
      <c r="H75" s="19">
        <v>6</v>
      </c>
      <c r="I75" s="19">
        <v>5</v>
      </c>
      <c r="J75" s="42">
        <v>5.5</v>
      </c>
      <c r="K75" s="17"/>
      <c r="L75" s="14" t="str">
        <f aca="true" t="shared" si="1" ref="L75:L138">IF(J75&lt;7,"TB",IF(MIN(H75:I75)&lt;6,"TB",IF(J75&lt;8,"Khá",IF(MIN(H75:I75)&lt;7,"Khá","Giỏi"))))</f>
        <v>TB</v>
      </c>
      <c r="M75" s="15"/>
    </row>
    <row r="76" spans="1:13" ht="21.75" customHeight="1">
      <c r="A76" s="11" t="s">
        <v>204</v>
      </c>
      <c r="B76" s="11" t="s">
        <v>403</v>
      </c>
      <c r="C76" s="26" t="s">
        <v>567</v>
      </c>
      <c r="D76" s="27" t="s">
        <v>568</v>
      </c>
      <c r="E76" s="25" t="s">
        <v>23</v>
      </c>
      <c r="F76" s="11" t="s">
        <v>569</v>
      </c>
      <c r="G76" s="12" t="s">
        <v>24</v>
      </c>
      <c r="H76" s="41">
        <v>7</v>
      </c>
      <c r="I76" s="20">
        <v>9</v>
      </c>
      <c r="J76" s="42">
        <v>8</v>
      </c>
      <c r="K76" s="17"/>
      <c r="L76" s="14" t="str">
        <f t="shared" si="1"/>
        <v>Giỏi</v>
      </c>
      <c r="M76" s="15"/>
    </row>
    <row r="77" spans="1:13" ht="21.75" customHeight="1">
      <c r="A77" s="11" t="s">
        <v>208</v>
      </c>
      <c r="B77" s="11" t="s">
        <v>156</v>
      </c>
      <c r="C77" s="58" t="s">
        <v>570</v>
      </c>
      <c r="D77" s="23" t="s">
        <v>157</v>
      </c>
      <c r="E77" s="25" t="s">
        <v>23</v>
      </c>
      <c r="F77" s="11" t="s">
        <v>571</v>
      </c>
      <c r="G77" s="12" t="s">
        <v>24</v>
      </c>
      <c r="H77" s="19">
        <v>8.5</v>
      </c>
      <c r="I77" s="20">
        <v>6</v>
      </c>
      <c r="J77" s="42">
        <v>7.5</v>
      </c>
      <c r="K77" s="17"/>
      <c r="L77" s="14" t="str">
        <f t="shared" si="1"/>
        <v>Khá</v>
      </c>
      <c r="M77" s="15"/>
    </row>
    <row r="78" spans="1:13" ht="21.75" customHeight="1">
      <c r="A78" s="11" t="s">
        <v>211</v>
      </c>
      <c r="B78" s="11" t="s">
        <v>404</v>
      </c>
      <c r="C78" s="67" t="s">
        <v>572</v>
      </c>
      <c r="D78" s="70" t="s">
        <v>157</v>
      </c>
      <c r="E78" s="25" t="s">
        <v>23</v>
      </c>
      <c r="F78" s="55" t="s">
        <v>573</v>
      </c>
      <c r="G78" s="61" t="s">
        <v>24</v>
      </c>
      <c r="H78" s="41">
        <v>8</v>
      </c>
      <c r="I78" s="20">
        <v>8</v>
      </c>
      <c r="J78" s="42">
        <v>8</v>
      </c>
      <c r="K78" s="17"/>
      <c r="L78" s="14" t="str">
        <f t="shared" si="1"/>
        <v>Giỏi</v>
      </c>
      <c r="M78" s="15"/>
    </row>
    <row r="79" spans="1:13" ht="21.75" customHeight="1">
      <c r="A79" s="11" t="s">
        <v>213</v>
      </c>
      <c r="B79" s="11" t="s">
        <v>153</v>
      </c>
      <c r="C79" s="26" t="s">
        <v>574</v>
      </c>
      <c r="D79" s="27" t="s">
        <v>157</v>
      </c>
      <c r="E79" s="25" t="s">
        <v>23</v>
      </c>
      <c r="F79" s="56" t="s">
        <v>381</v>
      </c>
      <c r="G79" s="57" t="s">
        <v>97</v>
      </c>
      <c r="H79" s="19">
        <v>7</v>
      </c>
      <c r="I79" s="20">
        <v>6.5</v>
      </c>
      <c r="J79" s="42">
        <v>7</v>
      </c>
      <c r="K79" s="17"/>
      <c r="L79" s="14" t="str">
        <f t="shared" si="1"/>
        <v>Khá</v>
      </c>
      <c r="M79" s="15"/>
    </row>
    <row r="80" spans="1:13" ht="21.75" customHeight="1">
      <c r="A80" s="11" t="s">
        <v>215</v>
      </c>
      <c r="B80" s="11" t="s">
        <v>160</v>
      </c>
      <c r="C80" s="26" t="s">
        <v>575</v>
      </c>
      <c r="D80" s="27" t="s">
        <v>157</v>
      </c>
      <c r="E80" s="25" t="s">
        <v>23</v>
      </c>
      <c r="F80" s="55" t="s">
        <v>196</v>
      </c>
      <c r="G80" s="12" t="s">
        <v>70</v>
      </c>
      <c r="H80" s="41">
        <v>6.5</v>
      </c>
      <c r="I80" s="20">
        <v>3</v>
      </c>
      <c r="J80" s="42">
        <v>5</v>
      </c>
      <c r="K80" s="17"/>
      <c r="L80" s="14" t="str">
        <f t="shared" si="1"/>
        <v>TB</v>
      </c>
      <c r="M80" s="15"/>
    </row>
    <row r="81" spans="1:13" ht="21.75" customHeight="1">
      <c r="A81" s="11" t="s">
        <v>217</v>
      </c>
      <c r="B81" s="11" t="s">
        <v>163</v>
      </c>
      <c r="C81" s="30" t="s">
        <v>576</v>
      </c>
      <c r="D81" s="23" t="s">
        <v>577</v>
      </c>
      <c r="E81" s="25" t="s">
        <v>32</v>
      </c>
      <c r="F81" s="55" t="s">
        <v>578</v>
      </c>
      <c r="G81" s="12" t="s">
        <v>181</v>
      </c>
      <c r="H81" s="19">
        <v>6.5</v>
      </c>
      <c r="I81" s="20">
        <v>3.5</v>
      </c>
      <c r="J81" s="42">
        <v>5</v>
      </c>
      <c r="K81" s="17"/>
      <c r="L81" s="14" t="str">
        <f t="shared" si="1"/>
        <v>TB</v>
      </c>
      <c r="M81" s="15"/>
    </row>
    <row r="82" spans="1:13" ht="21.75" customHeight="1">
      <c r="A82" s="11" t="s">
        <v>220</v>
      </c>
      <c r="B82" s="11" t="s">
        <v>167</v>
      </c>
      <c r="C82" s="60" t="s">
        <v>579</v>
      </c>
      <c r="D82" s="69" t="s">
        <v>580</v>
      </c>
      <c r="E82" s="25" t="s">
        <v>23</v>
      </c>
      <c r="F82" s="11" t="s">
        <v>581</v>
      </c>
      <c r="G82" s="12" t="s">
        <v>24</v>
      </c>
      <c r="H82" s="41">
        <v>6.5</v>
      </c>
      <c r="I82" s="20">
        <v>5</v>
      </c>
      <c r="J82" s="42">
        <v>6</v>
      </c>
      <c r="K82" s="17"/>
      <c r="L82" s="14" t="str">
        <f t="shared" si="1"/>
        <v>TB</v>
      </c>
      <c r="M82" s="15"/>
    </row>
    <row r="83" spans="1:13" ht="21.75" customHeight="1">
      <c r="A83" s="11" t="s">
        <v>222</v>
      </c>
      <c r="B83" s="11" t="s">
        <v>169</v>
      </c>
      <c r="C83" s="30" t="s">
        <v>117</v>
      </c>
      <c r="D83" s="23" t="s">
        <v>580</v>
      </c>
      <c r="E83" s="25" t="s">
        <v>23</v>
      </c>
      <c r="F83" s="11" t="s">
        <v>104</v>
      </c>
      <c r="G83" s="12" t="s">
        <v>28</v>
      </c>
      <c r="H83" s="46">
        <v>9</v>
      </c>
      <c r="I83" s="46">
        <v>6</v>
      </c>
      <c r="J83" s="42">
        <v>7.5</v>
      </c>
      <c r="K83" s="17"/>
      <c r="L83" s="14" t="str">
        <f t="shared" si="1"/>
        <v>Khá</v>
      </c>
      <c r="M83" s="15"/>
    </row>
    <row r="84" spans="1:13" ht="21.75" customHeight="1">
      <c r="A84" s="11" t="s">
        <v>224</v>
      </c>
      <c r="B84" s="11" t="s">
        <v>171</v>
      </c>
      <c r="C84" s="67" t="s">
        <v>582</v>
      </c>
      <c r="D84" s="70" t="s">
        <v>409</v>
      </c>
      <c r="E84" s="25" t="s">
        <v>23</v>
      </c>
      <c r="F84" s="11" t="s">
        <v>372</v>
      </c>
      <c r="G84" s="61" t="s">
        <v>24</v>
      </c>
      <c r="H84" s="41">
        <v>8</v>
      </c>
      <c r="I84" s="46">
        <v>8</v>
      </c>
      <c r="J84" s="42">
        <v>8</v>
      </c>
      <c r="K84" s="17"/>
      <c r="L84" s="14" t="str">
        <f t="shared" si="1"/>
        <v>Giỏi</v>
      </c>
      <c r="M84" s="15"/>
    </row>
    <row r="85" spans="1:13" ht="21.75" customHeight="1">
      <c r="A85" s="11" t="s">
        <v>228</v>
      </c>
      <c r="B85" s="11" t="s">
        <v>583</v>
      </c>
      <c r="C85" s="67" t="s">
        <v>511</v>
      </c>
      <c r="D85" s="70" t="s">
        <v>584</v>
      </c>
      <c r="E85" s="25" t="s">
        <v>23</v>
      </c>
      <c r="F85" s="11" t="s">
        <v>585</v>
      </c>
      <c r="G85" s="61" t="s">
        <v>24</v>
      </c>
      <c r="H85" s="19">
        <v>6</v>
      </c>
      <c r="I85" s="46">
        <v>6</v>
      </c>
      <c r="J85" s="42">
        <v>6</v>
      </c>
      <c r="K85" s="17"/>
      <c r="L85" s="14" t="str">
        <f t="shared" si="1"/>
        <v>TB</v>
      </c>
      <c r="M85" s="15"/>
    </row>
    <row r="86" spans="1:13" ht="21.75" customHeight="1">
      <c r="A86" s="11" t="s">
        <v>231</v>
      </c>
      <c r="B86" s="11" t="s">
        <v>174</v>
      </c>
      <c r="C86" s="26" t="s">
        <v>586</v>
      </c>
      <c r="D86" s="27" t="s">
        <v>587</v>
      </c>
      <c r="E86" s="25" t="s">
        <v>23</v>
      </c>
      <c r="F86" s="56" t="s">
        <v>111</v>
      </c>
      <c r="G86" s="57" t="s">
        <v>35</v>
      </c>
      <c r="H86" s="41">
        <v>4.5</v>
      </c>
      <c r="I86" s="20">
        <v>5</v>
      </c>
      <c r="J86" s="42">
        <v>5</v>
      </c>
      <c r="K86" s="17"/>
      <c r="L86" s="14" t="str">
        <f t="shared" si="1"/>
        <v>TB</v>
      </c>
      <c r="M86" s="15"/>
    </row>
    <row r="87" spans="1:13" ht="21.75" customHeight="1">
      <c r="A87" s="11" t="s">
        <v>233</v>
      </c>
      <c r="B87" s="11" t="s">
        <v>176</v>
      </c>
      <c r="C87" s="26" t="s">
        <v>588</v>
      </c>
      <c r="D87" s="27" t="s">
        <v>32</v>
      </c>
      <c r="E87" s="25" t="s">
        <v>32</v>
      </c>
      <c r="F87" s="11" t="s">
        <v>589</v>
      </c>
      <c r="G87" s="12" t="s">
        <v>24</v>
      </c>
      <c r="H87" s="19">
        <v>6</v>
      </c>
      <c r="I87" s="20">
        <v>6</v>
      </c>
      <c r="J87" s="42">
        <v>6</v>
      </c>
      <c r="K87" s="17"/>
      <c r="L87" s="14" t="str">
        <f t="shared" si="1"/>
        <v>TB</v>
      </c>
      <c r="M87" s="15"/>
    </row>
    <row r="88" spans="1:13" ht="21.75" customHeight="1">
      <c r="A88" s="11" t="s">
        <v>236</v>
      </c>
      <c r="B88" s="11" t="s">
        <v>179</v>
      </c>
      <c r="C88" s="30" t="s">
        <v>590</v>
      </c>
      <c r="D88" s="23" t="s">
        <v>32</v>
      </c>
      <c r="E88" s="25" t="s">
        <v>32</v>
      </c>
      <c r="F88" s="55" t="s">
        <v>591</v>
      </c>
      <c r="G88" s="12" t="s">
        <v>181</v>
      </c>
      <c r="H88" s="41">
        <v>6</v>
      </c>
      <c r="I88" s="20">
        <v>5</v>
      </c>
      <c r="J88" s="42">
        <v>5.5</v>
      </c>
      <c r="K88" s="17"/>
      <c r="L88" s="14" t="str">
        <f t="shared" si="1"/>
        <v>TB</v>
      </c>
      <c r="M88" s="15"/>
    </row>
    <row r="89" spans="1:13" ht="21.75" customHeight="1">
      <c r="A89" s="11" t="s">
        <v>238</v>
      </c>
      <c r="B89" s="11" t="s">
        <v>183</v>
      </c>
      <c r="C89" s="60" t="s">
        <v>592</v>
      </c>
      <c r="D89" s="69" t="s">
        <v>593</v>
      </c>
      <c r="E89" s="25" t="s">
        <v>23</v>
      </c>
      <c r="F89" s="11" t="s">
        <v>594</v>
      </c>
      <c r="G89" s="12" t="s">
        <v>131</v>
      </c>
      <c r="H89" s="19">
        <v>6.5</v>
      </c>
      <c r="I89" s="20">
        <v>8</v>
      </c>
      <c r="J89" s="42">
        <v>7.5</v>
      </c>
      <c r="K89" s="17"/>
      <c r="L89" s="14" t="str">
        <f t="shared" si="1"/>
        <v>Khá</v>
      </c>
      <c r="M89" s="15"/>
    </row>
    <row r="90" spans="1:13" ht="21.75" customHeight="1">
      <c r="A90" s="11" t="s">
        <v>241</v>
      </c>
      <c r="B90" s="11" t="s">
        <v>408</v>
      </c>
      <c r="C90" s="26" t="s">
        <v>164</v>
      </c>
      <c r="D90" s="27" t="s">
        <v>177</v>
      </c>
      <c r="E90" s="25" t="s">
        <v>23</v>
      </c>
      <c r="F90" s="11" t="s">
        <v>513</v>
      </c>
      <c r="G90" s="12" t="s">
        <v>24</v>
      </c>
      <c r="H90" s="41">
        <v>6</v>
      </c>
      <c r="I90" s="28">
        <v>8.5</v>
      </c>
      <c r="J90" s="42">
        <v>7.5</v>
      </c>
      <c r="K90" s="17"/>
      <c r="L90" s="14" t="str">
        <f t="shared" si="1"/>
        <v>Khá</v>
      </c>
      <c r="M90" s="15"/>
    </row>
    <row r="91" spans="1:13" ht="21.75" customHeight="1">
      <c r="A91" s="11" t="s">
        <v>243</v>
      </c>
      <c r="B91" s="11" t="s">
        <v>185</v>
      </c>
      <c r="C91" s="26" t="s">
        <v>595</v>
      </c>
      <c r="D91" s="27" t="s">
        <v>177</v>
      </c>
      <c r="E91" s="25" t="s">
        <v>23</v>
      </c>
      <c r="F91" s="56" t="s">
        <v>374</v>
      </c>
      <c r="G91" s="57" t="s">
        <v>24</v>
      </c>
      <c r="H91" s="19">
        <v>6.5</v>
      </c>
      <c r="I91" s="20">
        <v>5.5</v>
      </c>
      <c r="J91" s="42">
        <v>6</v>
      </c>
      <c r="K91" s="17"/>
      <c r="L91" s="14" t="str">
        <f t="shared" si="1"/>
        <v>TB</v>
      </c>
      <c r="M91" s="15"/>
    </row>
    <row r="92" spans="1:13" ht="21.75" customHeight="1">
      <c r="A92" s="11" t="s">
        <v>246</v>
      </c>
      <c r="B92" s="11" t="s">
        <v>188</v>
      </c>
      <c r="C92" s="26" t="s">
        <v>383</v>
      </c>
      <c r="D92" s="27" t="s">
        <v>180</v>
      </c>
      <c r="E92" s="25" t="s">
        <v>23</v>
      </c>
      <c r="F92" s="56" t="s">
        <v>370</v>
      </c>
      <c r="G92" s="57" t="s">
        <v>24</v>
      </c>
      <c r="H92" s="41">
        <v>6</v>
      </c>
      <c r="I92" s="20">
        <v>8</v>
      </c>
      <c r="J92" s="42">
        <v>7</v>
      </c>
      <c r="K92" s="17"/>
      <c r="L92" s="14" t="str">
        <f t="shared" si="1"/>
        <v>Khá</v>
      </c>
      <c r="M92" s="15"/>
    </row>
    <row r="93" spans="1:13" ht="21.75" customHeight="1">
      <c r="A93" s="11" t="s">
        <v>249</v>
      </c>
      <c r="B93" s="11" t="s">
        <v>191</v>
      </c>
      <c r="C93" s="67" t="s">
        <v>596</v>
      </c>
      <c r="D93" s="70" t="s">
        <v>180</v>
      </c>
      <c r="E93" s="25" t="s">
        <v>23</v>
      </c>
      <c r="F93" s="11" t="s">
        <v>597</v>
      </c>
      <c r="G93" s="61" t="s">
        <v>24</v>
      </c>
      <c r="H93" s="19">
        <v>9.5</v>
      </c>
      <c r="I93" s="20">
        <v>8</v>
      </c>
      <c r="J93" s="42">
        <v>9</v>
      </c>
      <c r="K93" s="17"/>
      <c r="L93" s="14" t="str">
        <f t="shared" si="1"/>
        <v>Giỏi</v>
      </c>
      <c r="M93" s="15"/>
    </row>
    <row r="94" spans="1:13" ht="21.75" customHeight="1">
      <c r="A94" s="11" t="s">
        <v>251</v>
      </c>
      <c r="B94" s="11" t="s">
        <v>194</v>
      </c>
      <c r="C94" s="58" t="s">
        <v>598</v>
      </c>
      <c r="D94" s="59" t="s">
        <v>192</v>
      </c>
      <c r="E94" s="25" t="s">
        <v>23</v>
      </c>
      <c r="F94" s="11" t="s">
        <v>599</v>
      </c>
      <c r="G94" s="12" t="s">
        <v>28</v>
      </c>
      <c r="H94" s="41">
        <v>6</v>
      </c>
      <c r="I94" s="20">
        <v>6</v>
      </c>
      <c r="J94" s="42">
        <v>6</v>
      </c>
      <c r="K94" s="17"/>
      <c r="L94" s="14" t="str">
        <f t="shared" si="1"/>
        <v>TB</v>
      </c>
      <c r="M94" s="15"/>
    </row>
    <row r="95" spans="1:13" ht="21.75" customHeight="1">
      <c r="A95" s="11" t="s">
        <v>254</v>
      </c>
      <c r="B95" s="11" t="s">
        <v>410</v>
      </c>
      <c r="C95" s="67" t="s">
        <v>600</v>
      </c>
      <c r="D95" s="70" t="s">
        <v>195</v>
      </c>
      <c r="E95" s="25" t="s">
        <v>23</v>
      </c>
      <c r="F95" s="11" t="s">
        <v>601</v>
      </c>
      <c r="G95" s="61" t="s">
        <v>24</v>
      </c>
      <c r="H95" s="41">
        <v>6.5</v>
      </c>
      <c r="I95" s="20">
        <v>7.5</v>
      </c>
      <c r="J95" s="42">
        <v>7</v>
      </c>
      <c r="K95" s="17"/>
      <c r="L95" s="14" t="str">
        <f t="shared" si="1"/>
        <v>Khá</v>
      </c>
      <c r="M95" s="15"/>
    </row>
    <row r="96" spans="1:13" ht="21.75" customHeight="1">
      <c r="A96" s="11" t="s">
        <v>257</v>
      </c>
      <c r="B96" s="11" t="s">
        <v>201</v>
      </c>
      <c r="C96" s="60" t="s">
        <v>602</v>
      </c>
      <c r="D96" s="23" t="s">
        <v>195</v>
      </c>
      <c r="E96" s="25" t="s">
        <v>32</v>
      </c>
      <c r="F96" s="11" t="s">
        <v>603</v>
      </c>
      <c r="G96" s="12" t="s">
        <v>41</v>
      </c>
      <c r="H96" s="19">
        <v>6</v>
      </c>
      <c r="I96" s="20">
        <v>6.5</v>
      </c>
      <c r="J96" s="42">
        <v>6.5</v>
      </c>
      <c r="K96" s="17"/>
      <c r="L96" s="14" t="str">
        <f t="shared" si="1"/>
        <v>TB</v>
      </c>
      <c r="M96" s="15"/>
    </row>
    <row r="97" spans="1:13" ht="21.75" customHeight="1">
      <c r="A97" s="11" t="s">
        <v>259</v>
      </c>
      <c r="B97" s="11" t="s">
        <v>198</v>
      </c>
      <c r="C97" s="26" t="s">
        <v>604</v>
      </c>
      <c r="D97" s="27" t="s">
        <v>195</v>
      </c>
      <c r="E97" s="25" t="s">
        <v>23</v>
      </c>
      <c r="F97" s="56" t="s">
        <v>326</v>
      </c>
      <c r="G97" s="57" t="s">
        <v>24</v>
      </c>
      <c r="H97" s="19">
        <v>9</v>
      </c>
      <c r="I97" s="20">
        <v>7.5</v>
      </c>
      <c r="J97" s="42">
        <v>8.5</v>
      </c>
      <c r="K97" s="17"/>
      <c r="L97" s="14" t="str">
        <f t="shared" si="1"/>
        <v>Giỏi</v>
      </c>
      <c r="M97" s="15"/>
    </row>
    <row r="98" spans="1:13" ht="21.75" customHeight="1">
      <c r="A98" s="11" t="s">
        <v>261</v>
      </c>
      <c r="B98" s="11" t="s">
        <v>205</v>
      </c>
      <c r="C98" s="26" t="s">
        <v>605</v>
      </c>
      <c r="D98" s="27" t="s">
        <v>414</v>
      </c>
      <c r="E98" s="25" t="s">
        <v>23</v>
      </c>
      <c r="F98" s="56" t="s">
        <v>417</v>
      </c>
      <c r="G98" s="57" t="s">
        <v>24</v>
      </c>
      <c r="H98" s="41">
        <v>5</v>
      </c>
      <c r="I98" s="20">
        <v>5</v>
      </c>
      <c r="J98" s="42">
        <v>5</v>
      </c>
      <c r="K98" s="17"/>
      <c r="L98" s="14" t="str">
        <f t="shared" si="1"/>
        <v>TB</v>
      </c>
      <c r="M98" s="15"/>
    </row>
    <row r="99" spans="1:13" ht="21.75" customHeight="1">
      <c r="A99" s="11" t="s">
        <v>263</v>
      </c>
      <c r="B99" s="11" t="s">
        <v>209</v>
      </c>
      <c r="C99" s="26" t="s">
        <v>383</v>
      </c>
      <c r="D99" s="27" t="s">
        <v>199</v>
      </c>
      <c r="E99" s="25" t="s">
        <v>23</v>
      </c>
      <c r="F99" s="11" t="s">
        <v>606</v>
      </c>
      <c r="G99" s="12" t="s">
        <v>181</v>
      </c>
      <c r="H99" s="19">
        <v>7</v>
      </c>
      <c r="I99" s="20">
        <v>7</v>
      </c>
      <c r="J99" s="42">
        <v>7</v>
      </c>
      <c r="K99" s="17"/>
      <c r="L99" s="14" t="str">
        <f t="shared" si="1"/>
        <v>Khá</v>
      </c>
      <c r="M99" s="15"/>
    </row>
    <row r="100" spans="1:13" ht="21.75" customHeight="1">
      <c r="A100" s="11" t="s">
        <v>266</v>
      </c>
      <c r="B100" s="11" t="s">
        <v>212</v>
      </c>
      <c r="C100" s="26" t="s">
        <v>607</v>
      </c>
      <c r="D100" s="27" t="s">
        <v>206</v>
      </c>
      <c r="E100" s="25" t="s">
        <v>23</v>
      </c>
      <c r="F100" s="56" t="s">
        <v>608</v>
      </c>
      <c r="G100" s="57" t="s">
        <v>24</v>
      </c>
      <c r="H100" s="41">
        <v>6</v>
      </c>
      <c r="I100" s="20">
        <v>6</v>
      </c>
      <c r="J100" s="42">
        <v>6</v>
      </c>
      <c r="K100" s="17"/>
      <c r="L100" s="14" t="str">
        <f t="shared" si="1"/>
        <v>TB</v>
      </c>
      <c r="M100" s="15"/>
    </row>
    <row r="101" spans="1:13" ht="21.75" customHeight="1">
      <c r="A101" s="11" t="s">
        <v>269</v>
      </c>
      <c r="B101" s="11" t="s">
        <v>216</v>
      </c>
      <c r="C101" s="26" t="s">
        <v>609</v>
      </c>
      <c r="D101" s="27" t="s">
        <v>219</v>
      </c>
      <c r="E101" s="25" t="s">
        <v>23</v>
      </c>
      <c r="F101" s="56" t="s">
        <v>610</v>
      </c>
      <c r="G101" s="57" t="s">
        <v>24</v>
      </c>
      <c r="H101" s="41">
        <v>5.5</v>
      </c>
      <c r="I101" s="20">
        <v>7</v>
      </c>
      <c r="J101" s="42">
        <v>6.5</v>
      </c>
      <c r="K101" s="17"/>
      <c r="L101" s="14" t="str">
        <f t="shared" si="1"/>
        <v>TB</v>
      </c>
      <c r="M101" s="15"/>
    </row>
    <row r="102" spans="1:13" ht="21.75" customHeight="1">
      <c r="A102" s="11" t="s">
        <v>272</v>
      </c>
      <c r="B102" s="11" t="s">
        <v>223</v>
      </c>
      <c r="C102" s="60" t="s">
        <v>611</v>
      </c>
      <c r="D102" s="23" t="s">
        <v>219</v>
      </c>
      <c r="E102" s="25" t="s">
        <v>23</v>
      </c>
      <c r="F102" s="11" t="s">
        <v>612</v>
      </c>
      <c r="G102" s="12" t="s">
        <v>24</v>
      </c>
      <c r="H102" s="20">
        <v>6.5</v>
      </c>
      <c r="I102" s="20">
        <v>4</v>
      </c>
      <c r="J102" s="71">
        <v>5.5</v>
      </c>
      <c r="K102" s="17"/>
      <c r="L102" s="14" t="str">
        <f t="shared" si="1"/>
        <v>TB</v>
      </c>
      <c r="M102" s="15"/>
    </row>
    <row r="103" spans="1:13" ht="21.75" customHeight="1">
      <c r="A103" s="11" t="s">
        <v>275</v>
      </c>
      <c r="B103" s="11" t="s">
        <v>214</v>
      </c>
      <c r="C103" s="26" t="s">
        <v>613</v>
      </c>
      <c r="D103" s="27" t="s">
        <v>219</v>
      </c>
      <c r="E103" s="25" t="s">
        <v>23</v>
      </c>
      <c r="F103" s="56" t="s">
        <v>438</v>
      </c>
      <c r="G103" s="57" t="s">
        <v>41</v>
      </c>
      <c r="H103" s="19">
        <v>7</v>
      </c>
      <c r="I103" s="20">
        <v>5</v>
      </c>
      <c r="J103" s="42">
        <v>6</v>
      </c>
      <c r="K103" s="17"/>
      <c r="L103" s="14" t="str">
        <f t="shared" si="1"/>
        <v>TB</v>
      </c>
      <c r="M103" s="15"/>
    </row>
    <row r="104" spans="1:13" ht="21.75" customHeight="1">
      <c r="A104" s="11" t="s">
        <v>278</v>
      </c>
      <c r="B104" s="11" t="s">
        <v>218</v>
      </c>
      <c r="C104" s="67" t="s">
        <v>613</v>
      </c>
      <c r="D104" s="68" t="s">
        <v>219</v>
      </c>
      <c r="E104" s="25" t="s">
        <v>23</v>
      </c>
      <c r="F104" s="11" t="s">
        <v>614</v>
      </c>
      <c r="G104" s="61" t="s">
        <v>24</v>
      </c>
      <c r="H104" s="41">
        <v>7</v>
      </c>
      <c r="I104" s="20">
        <v>4</v>
      </c>
      <c r="J104" s="42">
        <v>5.5</v>
      </c>
      <c r="K104" s="17"/>
      <c r="L104" s="14" t="str">
        <f t="shared" si="1"/>
        <v>TB</v>
      </c>
      <c r="M104" s="15"/>
    </row>
    <row r="105" spans="1:13" ht="21.75" customHeight="1">
      <c r="A105" s="11" t="s">
        <v>280</v>
      </c>
      <c r="B105" s="11" t="s">
        <v>412</v>
      </c>
      <c r="C105" s="67" t="s">
        <v>615</v>
      </c>
      <c r="D105" s="68" t="s">
        <v>219</v>
      </c>
      <c r="E105" s="25" t="s">
        <v>23</v>
      </c>
      <c r="F105" s="11" t="s">
        <v>158</v>
      </c>
      <c r="G105" s="61" t="s">
        <v>24</v>
      </c>
      <c r="H105" s="19">
        <v>7</v>
      </c>
      <c r="I105" s="20">
        <v>6.5</v>
      </c>
      <c r="J105" s="42">
        <v>7</v>
      </c>
      <c r="K105" s="17"/>
      <c r="L105" s="14" t="str">
        <f t="shared" si="1"/>
        <v>Khá</v>
      </c>
      <c r="M105" s="15"/>
    </row>
    <row r="106" spans="1:13" ht="21.75" customHeight="1">
      <c r="A106" s="11" t="s">
        <v>282</v>
      </c>
      <c r="B106" s="11" t="s">
        <v>298</v>
      </c>
      <c r="C106" s="26" t="s">
        <v>616</v>
      </c>
      <c r="D106" s="23" t="s">
        <v>416</v>
      </c>
      <c r="E106" s="25" t="s">
        <v>23</v>
      </c>
      <c r="F106" s="11" t="s">
        <v>617</v>
      </c>
      <c r="G106" s="12" t="s">
        <v>24</v>
      </c>
      <c r="H106" s="41">
        <v>5.5</v>
      </c>
      <c r="I106" s="20">
        <v>5</v>
      </c>
      <c r="J106" s="42">
        <v>5.5</v>
      </c>
      <c r="K106" s="17"/>
      <c r="L106" s="14" t="str">
        <f t="shared" si="1"/>
        <v>TB</v>
      </c>
      <c r="M106" s="15"/>
    </row>
    <row r="107" spans="1:13" ht="21.75" customHeight="1">
      <c r="A107" s="11" t="s">
        <v>284</v>
      </c>
      <c r="B107" s="11" t="s">
        <v>295</v>
      </c>
      <c r="C107" s="26" t="s">
        <v>618</v>
      </c>
      <c r="D107" s="27" t="s">
        <v>416</v>
      </c>
      <c r="E107" s="25" t="s">
        <v>23</v>
      </c>
      <c r="F107" s="57" t="s">
        <v>619</v>
      </c>
      <c r="G107" s="57" t="s">
        <v>70</v>
      </c>
      <c r="H107" s="19">
        <v>6</v>
      </c>
      <c r="I107" s="20">
        <v>8.5</v>
      </c>
      <c r="J107" s="42">
        <v>7.5</v>
      </c>
      <c r="K107" s="17"/>
      <c r="L107" s="14" t="str">
        <f t="shared" si="1"/>
        <v>Khá</v>
      </c>
      <c r="M107" s="15"/>
    </row>
    <row r="108" spans="1:13" ht="21.75" customHeight="1">
      <c r="A108" s="11" t="s">
        <v>286</v>
      </c>
      <c r="B108" s="11" t="s">
        <v>225</v>
      </c>
      <c r="C108" s="67" t="s">
        <v>620</v>
      </c>
      <c r="D108" s="68" t="s">
        <v>226</v>
      </c>
      <c r="E108" s="25" t="s">
        <v>23</v>
      </c>
      <c r="F108" s="11" t="s">
        <v>621</v>
      </c>
      <c r="G108" s="61" t="s">
        <v>24</v>
      </c>
      <c r="H108" s="19">
        <v>8</v>
      </c>
      <c r="I108" s="20">
        <v>7.5</v>
      </c>
      <c r="J108" s="42">
        <v>8</v>
      </c>
      <c r="K108" s="17"/>
      <c r="L108" s="14" t="str">
        <f t="shared" si="1"/>
        <v>Giỏi</v>
      </c>
      <c r="M108" s="15"/>
    </row>
    <row r="109" spans="1:13" ht="21.75" customHeight="1">
      <c r="A109" s="11" t="s">
        <v>288</v>
      </c>
      <c r="B109" s="11" t="s">
        <v>229</v>
      </c>
      <c r="C109" s="26" t="s">
        <v>40</v>
      </c>
      <c r="D109" s="27" t="s">
        <v>622</v>
      </c>
      <c r="E109" s="25" t="s">
        <v>23</v>
      </c>
      <c r="F109" s="56" t="s">
        <v>126</v>
      </c>
      <c r="G109" s="57" t="s">
        <v>41</v>
      </c>
      <c r="H109" s="41">
        <v>7</v>
      </c>
      <c r="I109" s="20">
        <v>6.5</v>
      </c>
      <c r="J109" s="42">
        <v>7</v>
      </c>
      <c r="K109" s="17"/>
      <c r="L109" s="14" t="str">
        <f t="shared" si="1"/>
        <v>Khá</v>
      </c>
      <c r="M109" s="15"/>
    </row>
    <row r="110" spans="1:13" ht="21.75" customHeight="1">
      <c r="A110" s="11" t="s">
        <v>218</v>
      </c>
      <c r="B110" s="11" t="s">
        <v>232</v>
      </c>
      <c r="C110" s="58" t="s">
        <v>390</v>
      </c>
      <c r="D110" s="59" t="s">
        <v>623</v>
      </c>
      <c r="E110" s="25" t="s">
        <v>32</v>
      </c>
      <c r="F110" s="11" t="s">
        <v>389</v>
      </c>
      <c r="G110" s="12" t="s">
        <v>97</v>
      </c>
      <c r="H110" s="19">
        <v>7</v>
      </c>
      <c r="I110" s="20">
        <v>8</v>
      </c>
      <c r="J110" s="42">
        <v>7.5</v>
      </c>
      <c r="K110" s="17"/>
      <c r="L110" s="14" t="str">
        <f t="shared" si="1"/>
        <v>Khá</v>
      </c>
      <c r="M110" s="15"/>
    </row>
    <row r="111" spans="1:13" ht="21.75" customHeight="1">
      <c r="A111" s="11" t="s">
        <v>221</v>
      </c>
      <c r="B111" s="11" t="s">
        <v>310</v>
      </c>
      <c r="C111" s="26" t="s">
        <v>624</v>
      </c>
      <c r="D111" s="27" t="s">
        <v>625</v>
      </c>
      <c r="E111" s="25" t="s">
        <v>23</v>
      </c>
      <c r="F111" s="56" t="s">
        <v>186</v>
      </c>
      <c r="G111" s="57" t="s">
        <v>24</v>
      </c>
      <c r="H111" s="19">
        <v>6</v>
      </c>
      <c r="I111" s="20">
        <v>5.5</v>
      </c>
      <c r="J111" s="42">
        <v>6</v>
      </c>
      <c r="K111" s="17"/>
      <c r="L111" s="14" t="str">
        <f t="shared" si="1"/>
        <v>TB</v>
      </c>
      <c r="M111" s="15"/>
    </row>
    <row r="112" spans="1:13" ht="21.75" customHeight="1">
      <c r="A112" s="11" t="s">
        <v>223</v>
      </c>
      <c r="B112" s="11" t="s">
        <v>312</v>
      </c>
      <c r="C112" s="26" t="s">
        <v>626</v>
      </c>
      <c r="D112" s="27" t="s">
        <v>419</v>
      </c>
      <c r="E112" s="25" t="s">
        <v>32</v>
      </c>
      <c r="F112" s="11" t="s">
        <v>627</v>
      </c>
      <c r="G112" s="12" t="s">
        <v>24</v>
      </c>
      <c r="H112" s="41">
        <v>7</v>
      </c>
      <c r="I112" s="28">
        <v>6.5</v>
      </c>
      <c r="J112" s="42">
        <v>7</v>
      </c>
      <c r="K112" s="17"/>
      <c r="L112" s="14" t="str">
        <f t="shared" si="1"/>
        <v>Khá</v>
      </c>
      <c r="M112" s="15"/>
    </row>
    <row r="113" spans="1:13" ht="21.75" customHeight="1">
      <c r="A113" s="11" t="s">
        <v>295</v>
      </c>
      <c r="B113" s="11" t="s">
        <v>237</v>
      </c>
      <c r="C113" s="26" t="s">
        <v>628</v>
      </c>
      <c r="D113" s="27" t="s">
        <v>420</v>
      </c>
      <c r="E113" s="25" t="s">
        <v>23</v>
      </c>
      <c r="F113" s="56" t="s">
        <v>303</v>
      </c>
      <c r="G113" s="57" t="s">
        <v>24</v>
      </c>
      <c r="H113" s="41">
        <v>6</v>
      </c>
      <c r="I113" s="20">
        <v>8</v>
      </c>
      <c r="J113" s="42">
        <v>7</v>
      </c>
      <c r="K113" s="17"/>
      <c r="L113" s="14" t="str">
        <f t="shared" si="1"/>
        <v>Khá</v>
      </c>
      <c r="M113" s="15"/>
    </row>
    <row r="114" spans="1:13" ht="21.75" customHeight="1">
      <c r="A114" s="11" t="s">
        <v>298</v>
      </c>
      <c r="B114" s="11" t="s">
        <v>239</v>
      </c>
      <c r="C114" s="58" t="s">
        <v>527</v>
      </c>
      <c r="D114" s="59" t="s">
        <v>420</v>
      </c>
      <c r="E114" s="25" t="s">
        <v>23</v>
      </c>
      <c r="F114" s="11" t="s">
        <v>629</v>
      </c>
      <c r="G114" s="12" t="s">
        <v>41</v>
      </c>
      <c r="H114" s="19">
        <v>7</v>
      </c>
      <c r="I114" s="20">
        <v>3.5</v>
      </c>
      <c r="J114" s="42">
        <v>5.5</v>
      </c>
      <c r="K114" s="17"/>
      <c r="L114" s="14" t="str">
        <f t="shared" si="1"/>
        <v>TB</v>
      </c>
      <c r="M114" s="15"/>
    </row>
    <row r="115" spans="1:13" ht="21.75" customHeight="1">
      <c r="A115" s="11" t="s">
        <v>225</v>
      </c>
      <c r="B115" s="11" t="s">
        <v>315</v>
      </c>
      <c r="C115" s="26" t="s">
        <v>630</v>
      </c>
      <c r="D115" s="27" t="s">
        <v>420</v>
      </c>
      <c r="E115" s="25" t="s">
        <v>23</v>
      </c>
      <c r="F115" s="55" t="s">
        <v>631</v>
      </c>
      <c r="G115" s="12" t="s">
        <v>203</v>
      </c>
      <c r="H115" s="19">
        <v>7.5</v>
      </c>
      <c r="I115" s="20">
        <v>8.5</v>
      </c>
      <c r="J115" s="42">
        <v>8</v>
      </c>
      <c r="K115" s="17"/>
      <c r="L115" s="14" t="str">
        <f t="shared" si="1"/>
        <v>Giỏi</v>
      </c>
      <c r="M115" s="15"/>
    </row>
    <row r="116" spans="1:13" ht="21.75" customHeight="1">
      <c r="A116" s="11" t="s">
        <v>229</v>
      </c>
      <c r="B116" s="11" t="s">
        <v>242</v>
      </c>
      <c r="C116" s="26" t="s">
        <v>632</v>
      </c>
      <c r="D116" s="27" t="s">
        <v>421</v>
      </c>
      <c r="E116" s="25" t="s">
        <v>23</v>
      </c>
      <c r="F116" s="56" t="s">
        <v>633</v>
      </c>
      <c r="G116" s="57" t="s">
        <v>24</v>
      </c>
      <c r="H116" s="41">
        <v>7</v>
      </c>
      <c r="I116" s="20">
        <v>8</v>
      </c>
      <c r="J116" s="42">
        <v>7.5</v>
      </c>
      <c r="K116" s="17"/>
      <c r="L116" s="14" t="str">
        <f t="shared" si="1"/>
        <v>Khá</v>
      </c>
      <c r="M116" s="15"/>
    </row>
    <row r="117" spans="1:13" ht="21.75" customHeight="1">
      <c r="A117" s="11" t="s">
        <v>232</v>
      </c>
      <c r="B117" s="11" t="s">
        <v>247</v>
      </c>
      <c r="C117" s="60" t="s">
        <v>634</v>
      </c>
      <c r="D117" s="23" t="s">
        <v>240</v>
      </c>
      <c r="E117" s="25" t="s">
        <v>23</v>
      </c>
      <c r="F117" s="11" t="s">
        <v>635</v>
      </c>
      <c r="G117" s="12" t="s">
        <v>24</v>
      </c>
      <c r="H117" s="41">
        <v>5</v>
      </c>
      <c r="I117" s="20">
        <v>5</v>
      </c>
      <c r="J117" s="42">
        <v>5</v>
      </c>
      <c r="K117" s="17"/>
      <c r="L117" s="14" t="str">
        <f t="shared" si="1"/>
        <v>TB</v>
      </c>
      <c r="M117" s="15"/>
    </row>
    <row r="118" spans="1:13" ht="21.75" customHeight="1">
      <c r="A118" s="11" t="s">
        <v>234</v>
      </c>
      <c r="B118" s="11" t="s">
        <v>244</v>
      </c>
      <c r="C118" s="26" t="s">
        <v>636</v>
      </c>
      <c r="D118" s="27" t="s">
        <v>240</v>
      </c>
      <c r="E118" s="25" t="s">
        <v>32</v>
      </c>
      <c r="F118" s="56" t="s">
        <v>637</v>
      </c>
      <c r="G118" s="57" t="s">
        <v>24</v>
      </c>
      <c r="H118" s="19">
        <v>7</v>
      </c>
      <c r="I118" s="20">
        <v>8</v>
      </c>
      <c r="J118" s="42">
        <v>7.5</v>
      </c>
      <c r="K118" s="17"/>
      <c r="L118" s="14" t="str">
        <f t="shared" si="1"/>
        <v>Khá</v>
      </c>
      <c r="M118" s="15"/>
    </row>
    <row r="119" spans="1:13" ht="21.75" customHeight="1">
      <c r="A119" s="11" t="s">
        <v>310</v>
      </c>
      <c r="B119" s="11" t="s">
        <v>252</v>
      </c>
      <c r="C119" s="58" t="s">
        <v>638</v>
      </c>
      <c r="D119" s="59" t="s">
        <v>245</v>
      </c>
      <c r="E119" s="25" t="s">
        <v>23</v>
      </c>
      <c r="F119" s="11" t="s">
        <v>639</v>
      </c>
      <c r="G119" s="12" t="s">
        <v>203</v>
      </c>
      <c r="H119" s="41">
        <v>7.5</v>
      </c>
      <c r="I119" s="20">
        <v>5</v>
      </c>
      <c r="J119" s="42">
        <v>6.5</v>
      </c>
      <c r="K119" s="17"/>
      <c r="L119" s="14" t="str">
        <f t="shared" si="1"/>
        <v>TB</v>
      </c>
      <c r="M119" s="15"/>
    </row>
    <row r="120" spans="1:13" ht="21.75" customHeight="1">
      <c r="A120" s="11" t="s">
        <v>312</v>
      </c>
      <c r="B120" s="11" t="s">
        <v>258</v>
      </c>
      <c r="C120" s="67" t="s">
        <v>640</v>
      </c>
      <c r="D120" s="68" t="s">
        <v>422</v>
      </c>
      <c r="E120" s="25" t="s">
        <v>23</v>
      </c>
      <c r="F120" s="11" t="s">
        <v>641</v>
      </c>
      <c r="G120" s="61" t="s">
        <v>24</v>
      </c>
      <c r="H120" s="41">
        <v>6.5</v>
      </c>
      <c r="I120" s="20">
        <v>5.5</v>
      </c>
      <c r="J120" s="42">
        <v>6</v>
      </c>
      <c r="K120" s="17"/>
      <c r="L120" s="14" t="str">
        <f t="shared" si="1"/>
        <v>TB</v>
      </c>
      <c r="M120" s="15"/>
    </row>
    <row r="121" spans="1:13" ht="21.75" customHeight="1">
      <c r="A121" s="11" t="s">
        <v>315</v>
      </c>
      <c r="B121" s="11" t="s">
        <v>255</v>
      </c>
      <c r="C121" s="26" t="s">
        <v>642</v>
      </c>
      <c r="D121" s="27" t="s">
        <v>422</v>
      </c>
      <c r="E121" s="25" t="s">
        <v>23</v>
      </c>
      <c r="F121" s="11" t="s">
        <v>643</v>
      </c>
      <c r="G121" s="12" t="s">
        <v>24</v>
      </c>
      <c r="H121" s="19">
        <v>7</v>
      </c>
      <c r="I121" s="20">
        <v>4.5</v>
      </c>
      <c r="J121" s="42">
        <v>6</v>
      </c>
      <c r="K121" s="17"/>
      <c r="L121" s="14" t="str">
        <f t="shared" si="1"/>
        <v>TB</v>
      </c>
      <c r="M121" s="15"/>
    </row>
    <row r="122" spans="1:13" ht="21.75" customHeight="1">
      <c r="A122" s="11" t="s">
        <v>237</v>
      </c>
      <c r="B122" s="11" t="s">
        <v>260</v>
      </c>
      <c r="C122" s="67" t="s">
        <v>644</v>
      </c>
      <c r="D122" s="68" t="s">
        <v>645</v>
      </c>
      <c r="E122" s="25" t="s">
        <v>23</v>
      </c>
      <c r="F122" s="11" t="s">
        <v>646</v>
      </c>
      <c r="G122" s="61" t="s">
        <v>24</v>
      </c>
      <c r="H122" s="41">
        <v>7.5</v>
      </c>
      <c r="I122" s="20">
        <v>3</v>
      </c>
      <c r="J122" s="42">
        <v>5.5</v>
      </c>
      <c r="K122" s="17"/>
      <c r="L122" s="14" t="str">
        <f t="shared" si="1"/>
        <v>TB</v>
      </c>
      <c r="M122" s="15"/>
    </row>
    <row r="123" spans="1:13" ht="21.75" customHeight="1">
      <c r="A123" s="11" t="s">
        <v>239</v>
      </c>
      <c r="B123" s="11" t="s">
        <v>262</v>
      </c>
      <c r="C123" s="26" t="s">
        <v>647</v>
      </c>
      <c r="D123" s="27" t="s">
        <v>253</v>
      </c>
      <c r="E123" s="25" t="s">
        <v>23</v>
      </c>
      <c r="F123" s="11" t="s">
        <v>648</v>
      </c>
      <c r="G123" s="12" t="s">
        <v>24</v>
      </c>
      <c r="H123" s="19">
        <v>8</v>
      </c>
      <c r="I123" s="20">
        <v>8</v>
      </c>
      <c r="J123" s="42">
        <v>8</v>
      </c>
      <c r="K123" s="17"/>
      <c r="L123" s="14" t="str">
        <f t="shared" si="1"/>
        <v>Giỏi</v>
      </c>
      <c r="M123" s="15"/>
    </row>
    <row r="124" spans="1:13" ht="21.75" customHeight="1">
      <c r="A124" s="11" t="s">
        <v>242</v>
      </c>
      <c r="B124" s="11" t="s">
        <v>264</v>
      </c>
      <c r="C124" s="26" t="s">
        <v>649</v>
      </c>
      <c r="D124" s="27" t="s">
        <v>265</v>
      </c>
      <c r="E124" s="25" t="s">
        <v>23</v>
      </c>
      <c r="F124" s="56" t="s">
        <v>650</v>
      </c>
      <c r="G124" s="57" t="s">
        <v>24</v>
      </c>
      <c r="H124" s="41">
        <v>8.5</v>
      </c>
      <c r="I124" s="20">
        <v>5</v>
      </c>
      <c r="J124" s="42">
        <v>7</v>
      </c>
      <c r="K124" s="17"/>
      <c r="L124" s="14" t="str">
        <f t="shared" si="1"/>
        <v>TB</v>
      </c>
      <c r="M124" s="15"/>
    </row>
    <row r="125" spans="1:13" ht="21.75" customHeight="1">
      <c r="A125" s="11" t="s">
        <v>244</v>
      </c>
      <c r="B125" s="11" t="s">
        <v>270</v>
      </c>
      <c r="C125" s="26" t="s">
        <v>651</v>
      </c>
      <c r="D125" s="23" t="s">
        <v>268</v>
      </c>
      <c r="E125" s="25" t="s">
        <v>32</v>
      </c>
      <c r="F125" s="11" t="s">
        <v>652</v>
      </c>
      <c r="G125" s="12" t="s">
        <v>70</v>
      </c>
      <c r="H125" s="41">
        <v>7</v>
      </c>
      <c r="I125" s="20">
        <v>8</v>
      </c>
      <c r="J125" s="42">
        <v>7.5</v>
      </c>
      <c r="K125" s="17"/>
      <c r="L125" s="14" t="str">
        <f t="shared" si="1"/>
        <v>Khá</v>
      </c>
      <c r="M125" s="15"/>
    </row>
    <row r="126" spans="1:13" ht="21.75" customHeight="1">
      <c r="A126" s="11" t="s">
        <v>247</v>
      </c>
      <c r="B126" s="11" t="s">
        <v>273</v>
      </c>
      <c r="C126" s="67" t="s">
        <v>653</v>
      </c>
      <c r="D126" s="68" t="s">
        <v>271</v>
      </c>
      <c r="E126" s="25" t="s">
        <v>23</v>
      </c>
      <c r="F126" s="24" t="s">
        <v>654</v>
      </c>
      <c r="G126" s="61" t="s">
        <v>655</v>
      </c>
      <c r="H126" s="41">
        <v>7.5</v>
      </c>
      <c r="I126" s="20">
        <v>8</v>
      </c>
      <c r="J126" s="42">
        <v>8</v>
      </c>
      <c r="K126" s="17"/>
      <c r="L126" s="14" t="str">
        <f t="shared" si="1"/>
        <v>Giỏi</v>
      </c>
      <c r="M126" s="15"/>
    </row>
    <row r="127" spans="1:13" ht="21.75" customHeight="1">
      <c r="A127" s="11" t="s">
        <v>250</v>
      </c>
      <c r="B127" s="11" t="s">
        <v>341</v>
      </c>
      <c r="C127" s="26" t="s">
        <v>656</v>
      </c>
      <c r="D127" s="27" t="s">
        <v>271</v>
      </c>
      <c r="E127" s="25" t="s">
        <v>23</v>
      </c>
      <c r="F127" s="56" t="s">
        <v>365</v>
      </c>
      <c r="G127" s="57" t="s">
        <v>24</v>
      </c>
      <c r="H127" s="19">
        <v>7</v>
      </c>
      <c r="I127" s="20">
        <v>7.5</v>
      </c>
      <c r="J127" s="42">
        <v>7.5</v>
      </c>
      <c r="K127" s="17"/>
      <c r="L127" s="14" t="str">
        <f t="shared" si="1"/>
        <v>Khá</v>
      </c>
      <c r="M127" s="15"/>
    </row>
    <row r="128" spans="1:13" ht="21.75" customHeight="1">
      <c r="A128" s="11" t="s">
        <v>252</v>
      </c>
      <c r="B128" s="11" t="s">
        <v>276</v>
      </c>
      <c r="C128" s="26" t="s">
        <v>657</v>
      </c>
      <c r="D128" s="27" t="s">
        <v>423</v>
      </c>
      <c r="E128" s="25" t="s">
        <v>32</v>
      </c>
      <c r="F128" s="11" t="s">
        <v>658</v>
      </c>
      <c r="G128" s="12" t="s">
        <v>97</v>
      </c>
      <c r="H128" s="19">
        <v>7.5</v>
      </c>
      <c r="I128" s="20">
        <v>7.5</v>
      </c>
      <c r="J128" s="42">
        <v>7.5</v>
      </c>
      <c r="K128" s="17"/>
      <c r="L128" s="14" t="str">
        <f t="shared" si="1"/>
        <v>Khá</v>
      </c>
      <c r="M128" s="15"/>
    </row>
    <row r="129" spans="1:13" ht="21.75" customHeight="1">
      <c r="A129" s="11" t="s">
        <v>255</v>
      </c>
      <c r="B129" s="11" t="s">
        <v>279</v>
      </c>
      <c r="C129" s="26" t="s">
        <v>659</v>
      </c>
      <c r="D129" s="27" t="s">
        <v>660</v>
      </c>
      <c r="E129" s="25" t="s">
        <v>32</v>
      </c>
      <c r="F129" s="56" t="s">
        <v>661</v>
      </c>
      <c r="G129" s="57" t="s">
        <v>203</v>
      </c>
      <c r="H129" s="41">
        <v>8.5</v>
      </c>
      <c r="I129" s="20">
        <v>8.5</v>
      </c>
      <c r="J129" s="42">
        <v>8.5</v>
      </c>
      <c r="K129" s="17"/>
      <c r="L129" s="14" t="str">
        <f t="shared" si="1"/>
        <v>Giỏi</v>
      </c>
      <c r="M129" s="15"/>
    </row>
    <row r="130" spans="1:13" ht="21.75" customHeight="1">
      <c r="A130" s="11" t="s">
        <v>258</v>
      </c>
      <c r="B130" s="11" t="s">
        <v>287</v>
      </c>
      <c r="C130" s="26" t="s">
        <v>56</v>
      </c>
      <c r="D130" s="23" t="s">
        <v>274</v>
      </c>
      <c r="E130" s="25" t="s">
        <v>23</v>
      </c>
      <c r="F130" s="11" t="s">
        <v>662</v>
      </c>
      <c r="G130" s="12" t="s">
        <v>24</v>
      </c>
      <c r="H130" s="41">
        <v>7</v>
      </c>
      <c r="I130" s="20">
        <v>8.5</v>
      </c>
      <c r="J130" s="42">
        <v>8</v>
      </c>
      <c r="K130" s="17"/>
      <c r="L130" s="14" t="str">
        <f t="shared" si="1"/>
        <v>Giỏi</v>
      </c>
      <c r="M130" s="15"/>
    </row>
    <row r="131" spans="1:13" ht="21.75" customHeight="1">
      <c r="A131" s="11" t="s">
        <v>330</v>
      </c>
      <c r="B131" s="11" t="s">
        <v>289</v>
      </c>
      <c r="C131" s="26" t="s">
        <v>663</v>
      </c>
      <c r="D131" s="27" t="s">
        <v>277</v>
      </c>
      <c r="E131" s="25" t="s">
        <v>32</v>
      </c>
      <c r="F131" s="11" t="s">
        <v>606</v>
      </c>
      <c r="G131" s="12" t="s">
        <v>24</v>
      </c>
      <c r="H131" s="19">
        <v>7.5</v>
      </c>
      <c r="I131" s="20">
        <v>7.5</v>
      </c>
      <c r="J131" s="42">
        <v>7.5</v>
      </c>
      <c r="K131" s="17"/>
      <c r="L131" s="14" t="str">
        <f t="shared" si="1"/>
        <v>Khá</v>
      </c>
      <c r="M131" s="15"/>
    </row>
    <row r="132" spans="1:13" ht="21.75" customHeight="1">
      <c r="A132" s="11" t="s">
        <v>260</v>
      </c>
      <c r="B132" s="11" t="s">
        <v>290</v>
      </c>
      <c r="C132" s="60" t="s">
        <v>664</v>
      </c>
      <c r="D132" s="23" t="s">
        <v>665</v>
      </c>
      <c r="E132" s="25" t="s">
        <v>32</v>
      </c>
      <c r="F132" s="11" t="s">
        <v>666</v>
      </c>
      <c r="G132" s="12" t="s">
        <v>24</v>
      </c>
      <c r="H132" s="41">
        <v>7</v>
      </c>
      <c r="I132" s="20">
        <v>5.5</v>
      </c>
      <c r="J132" s="42">
        <v>6.5</v>
      </c>
      <c r="K132" s="17"/>
      <c r="L132" s="14" t="str">
        <f t="shared" si="1"/>
        <v>TB</v>
      </c>
      <c r="M132" s="15"/>
    </row>
    <row r="133" spans="1:13" ht="21.75" customHeight="1">
      <c r="A133" s="11" t="s">
        <v>262</v>
      </c>
      <c r="B133" s="11" t="s">
        <v>291</v>
      </c>
      <c r="C133" s="58" t="s">
        <v>667</v>
      </c>
      <c r="D133" s="23" t="s">
        <v>293</v>
      </c>
      <c r="E133" s="25" t="s">
        <v>32</v>
      </c>
      <c r="F133" s="11" t="s">
        <v>668</v>
      </c>
      <c r="G133" s="12" t="s">
        <v>210</v>
      </c>
      <c r="H133" s="19">
        <v>7.5</v>
      </c>
      <c r="I133" s="20">
        <v>7</v>
      </c>
      <c r="J133" s="42">
        <v>7.5</v>
      </c>
      <c r="K133" s="17"/>
      <c r="L133" s="14" t="str">
        <f t="shared" si="1"/>
        <v>Khá</v>
      </c>
      <c r="M133" s="15"/>
    </row>
    <row r="134" spans="1:13" ht="21.75" customHeight="1">
      <c r="A134" s="11" t="s">
        <v>264</v>
      </c>
      <c r="B134" s="11" t="s">
        <v>294</v>
      </c>
      <c r="C134" s="26" t="s">
        <v>669</v>
      </c>
      <c r="D134" s="27" t="s">
        <v>293</v>
      </c>
      <c r="E134" s="25" t="s">
        <v>32</v>
      </c>
      <c r="F134" s="11" t="s">
        <v>670</v>
      </c>
      <c r="G134" s="12" t="s">
        <v>28</v>
      </c>
      <c r="H134" s="41">
        <v>6.5</v>
      </c>
      <c r="I134" s="20">
        <v>8</v>
      </c>
      <c r="J134" s="42">
        <v>7.5</v>
      </c>
      <c r="K134" s="17"/>
      <c r="L134" s="14" t="str">
        <f t="shared" si="1"/>
        <v>Khá</v>
      </c>
      <c r="M134" s="15"/>
    </row>
    <row r="135" spans="1:13" ht="21.75" customHeight="1">
      <c r="A135" s="11" t="s">
        <v>267</v>
      </c>
      <c r="B135" s="11" t="s">
        <v>425</v>
      </c>
      <c r="C135" s="58" t="s">
        <v>671</v>
      </c>
      <c r="D135" s="59" t="s">
        <v>672</v>
      </c>
      <c r="E135" s="25" t="s">
        <v>23</v>
      </c>
      <c r="F135" s="11" t="s">
        <v>111</v>
      </c>
      <c r="G135" s="12" t="s">
        <v>203</v>
      </c>
      <c r="H135" s="19">
        <v>7</v>
      </c>
      <c r="I135" s="20">
        <v>5.5</v>
      </c>
      <c r="J135" s="42">
        <v>6.5</v>
      </c>
      <c r="K135" s="17"/>
      <c r="L135" s="14" t="str">
        <f t="shared" si="1"/>
        <v>TB</v>
      </c>
      <c r="M135" s="15"/>
    </row>
    <row r="136" spans="1:13" ht="21.75" customHeight="1">
      <c r="A136" s="11" t="s">
        <v>270</v>
      </c>
      <c r="B136" s="11" t="s">
        <v>296</v>
      </c>
      <c r="C136" s="58" t="s">
        <v>673</v>
      </c>
      <c r="D136" s="59" t="s">
        <v>300</v>
      </c>
      <c r="E136" s="25" t="s">
        <v>32</v>
      </c>
      <c r="F136" s="11" t="s">
        <v>674</v>
      </c>
      <c r="G136" s="12" t="s">
        <v>24</v>
      </c>
      <c r="H136" s="41">
        <v>8</v>
      </c>
      <c r="I136" s="20">
        <v>7</v>
      </c>
      <c r="J136" s="42">
        <v>7.5</v>
      </c>
      <c r="K136" s="17"/>
      <c r="L136" s="14" t="str">
        <f t="shared" si="1"/>
        <v>Khá</v>
      </c>
      <c r="M136" s="15"/>
    </row>
    <row r="137" spans="1:13" ht="21.75" customHeight="1">
      <c r="A137" s="11" t="s">
        <v>341</v>
      </c>
      <c r="B137" s="11" t="s">
        <v>299</v>
      </c>
      <c r="C137" s="58" t="s">
        <v>230</v>
      </c>
      <c r="D137" s="23" t="s">
        <v>675</v>
      </c>
      <c r="E137" s="25" t="s">
        <v>32</v>
      </c>
      <c r="F137" s="11" t="s">
        <v>137</v>
      </c>
      <c r="G137" s="12" t="s">
        <v>112</v>
      </c>
      <c r="H137" s="19">
        <v>7</v>
      </c>
      <c r="I137" s="20">
        <v>7.5</v>
      </c>
      <c r="J137" s="42">
        <v>7.5</v>
      </c>
      <c r="K137" s="17"/>
      <c r="L137" s="14" t="str">
        <f t="shared" si="1"/>
        <v>Khá</v>
      </c>
      <c r="M137" s="15"/>
    </row>
    <row r="138" spans="1:13" ht="21.75" customHeight="1">
      <c r="A138" s="11" t="s">
        <v>273</v>
      </c>
      <c r="B138" s="11" t="s">
        <v>426</v>
      </c>
      <c r="C138" s="26" t="s">
        <v>676</v>
      </c>
      <c r="D138" s="27" t="s">
        <v>428</v>
      </c>
      <c r="E138" s="25" t="s">
        <v>23</v>
      </c>
      <c r="F138" s="56" t="s">
        <v>677</v>
      </c>
      <c r="G138" s="57" t="s">
        <v>131</v>
      </c>
      <c r="H138" s="41">
        <v>7</v>
      </c>
      <c r="I138" s="47">
        <v>7.5</v>
      </c>
      <c r="J138" s="42">
        <v>7.5</v>
      </c>
      <c r="K138" s="17"/>
      <c r="L138" s="14" t="str">
        <f t="shared" si="1"/>
        <v>Khá</v>
      </c>
      <c r="M138" s="15"/>
    </row>
    <row r="139" spans="1:13" ht="21.75" customHeight="1">
      <c r="A139" s="11" t="s">
        <v>276</v>
      </c>
      <c r="B139" s="11" t="s">
        <v>427</v>
      </c>
      <c r="C139" s="26" t="s">
        <v>406</v>
      </c>
      <c r="D139" s="27" t="s">
        <v>678</v>
      </c>
      <c r="E139" s="25" t="s">
        <v>32</v>
      </c>
      <c r="F139" s="11" t="s">
        <v>679</v>
      </c>
      <c r="G139" s="12" t="s">
        <v>28</v>
      </c>
      <c r="H139" s="19">
        <v>7</v>
      </c>
      <c r="I139" s="46">
        <v>3</v>
      </c>
      <c r="J139" s="42">
        <v>5</v>
      </c>
      <c r="K139" s="17"/>
      <c r="L139" s="14" t="str">
        <f aca="true" t="shared" si="2" ref="L139:L185">IF(J139&lt;7,"TB",IF(MIN(H139:I139)&lt;6,"TB",IF(J139&lt;8,"Khá",IF(MIN(H139:I139)&lt;7,"Khá","Giỏi"))))</f>
        <v>TB</v>
      </c>
      <c r="M139" s="15"/>
    </row>
    <row r="140" spans="1:13" ht="21.75" customHeight="1">
      <c r="A140" s="11" t="s">
        <v>279</v>
      </c>
      <c r="B140" s="11" t="s">
        <v>301</v>
      </c>
      <c r="C140" s="26" t="s">
        <v>680</v>
      </c>
      <c r="D140" s="23" t="s">
        <v>302</v>
      </c>
      <c r="E140" s="25" t="s">
        <v>23</v>
      </c>
      <c r="F140" s="11" t="s">
        <v>573</v>
      </c>
      <c r="G140" s="12" t="s">
        <v>24</v>
      </c>
      <c r="H140" s="41">
        <v>5</v>
      </c>
      <c r="I140" s="46">
        <v>5</v>
      </c>
      <c r="J140" s="42">
        <v>5</v>
      </c>
      <c r="K140" s="17"/>
      <c r="L140" s="14" t="str">
        <f t="shared" si="2"/>
        <v>TB</v>
      </c>
      <c r="M140" s="15"/>
    </row>
    <row r="141" spans="1:13" ht="21.75" customHeight="1">
      <c r="A141" s="11" t="s">
        <v>281</v>
      </c>
      <c r="B141" s="11" t="s">
        <v>305</v>
      </c>
      <c r="C141" s="26" t="s">
        <v>377</v>
      </c>
      <c r="D141" s="27" t="s">
        <v>681</v>
      </c>
      <c r="E141" s="25" t="s">
        <v>23</v>
      </c>
      <c r="F141" s="56" t="s">
        <v>355</v>
      </c>
      <c r="G141" s="57" t="s">
        <v>24</v>
      </c>
      <c r="H141" s="41">
        <v>6</v>
      </c>
      <c r="I141" s="20">
        <v>4</v>
      </c>
      <c r="J141" s="42">
        <v>5</v>
      </c>
      <c r="K141" s="17"/>
      <c r="L141" s="14" t="str">
        <f t="shared" si="2"/>
        <v>TB</v>
      </c>
      <c r="M141" s="15"/>
    </row>
    <row r="142" spans="1:13" ht="21.75" customHeight="1">
      <c r="A142" s="11" t="s">
        <v>283</v>
      </c>
      <c r="B142" s="11" t="s">
        <v>311</v>
      </c>
      <c r="C142" s="26" t="s">
        <v>509</v>
      </c>
      <c r="D142" s="27" t="s">
        <v>306</v>
      </c>
      <c r="E142" s="25" t="s">
        <v>23</v>
      </c>
      <c r="F142" s="56" t="s">
        <v>388</v>
      </c>
      <c r="G142" s="57" t="s">
        <v>24</v>
      </c>
      <c r="H142" s="41">
        <v>7</v>
      </c>
      <c r="I142" s="46">
        <v>6.5</v>
      </c>
      <c r="J142" s="42">
        <v>7</v>
      </c>
      <c r="K142" s="17"/>
      <c r="L142" s="14" t="str">
        <f t="shared" si="2"/>
        <v>Khá</v>
      </c>
      <c r="M142" s="15"/>
    </row>
    <row r="143" spans="1:13" ht="21.75" customHeight="1">
      <c r="A143" s="11" t="s">
        <v>285</v>
      </c>
      <c r="B143" s="11" t="s">
        <v>308</v>
      </c>
      <c r="C143" s="26" t="s">
        <v>27</v>
      </c>
      <c r="D143" s="27" t="s">
        <v>306</v>
      </c>
      <c r="E143" s="25" t="s">
        <v>23</v>
      </c>
      <c r="F143" s="11" t="s">
        <v>682</v>
      </c>
      <c r="G143" s="12" t="s">
        <v>24</v>
      </c>
      <c r="H143" s="19">
        <v>7</v>
      </c>
      <c r="I143" s="47">
        <v>6</v>
      </c>
      <c r="J143" s="42">
        <v>6.5</v>
      </c>
      <c r="K143" s="17"/>
      <c r="L143" s="14" t="str">
        <f t="shared" si="2"/>
        <v>TB</v>
      </c>
      <c r="M143" s="15"/>
    </row>
    <row r="144" spans="1:13" ht="21.75" customHeight="1">
      <c r="A144" s="11" t="s">
        <v>287</v>
      </c>
      <c r="B144" s="11" t="s">
        <v>318</v>
      </c>
      <c r="C144" s="26" t="s">
        <v>683</v>
      </c>
      <c r="D144" s="23" t="s">
        <v>306</v>
      </c>
      <c r="E144" s="25" t="s">
        <v>23</v>
      </c>
      <c r="F144" s="11" t="s">
        <v>684</v>
      </c>
      <c r="G144" s="12" t="s">
        <v>24</v>
      </c>
      <c r="H144" s="19">
        <v>6.5</v>
      </c>
      <c r="I144" s="20">
        <v>7</v>
      </c>
      <c r="J144" s="42">
        <v>7</v>
      </c>
      <c r="K144" s="17"/>
      <c r="L144" s="14" t="str">
        <f t="shared" si="2"/>
        <v>Khá</v>
      </c>
      <c r="M144" s="15"/>
    </row>
    <row r="145" spans="1:13" ht="21.75" customHeight="1">
      <c r="A145" s="11" t="s">
        <v>289</v>
      </c>
      <c r="B145" s="11" t="s">
        <v>313</v>
      </c>
      <c r="C145" s="26" t="s">
        <v>685</v>
      </c>
      <c r="D145" s="27" t="s">
        <v>306</v>
      </c>
      <c r="E145" s="25" t="s">
        <v>23</v>
      </c>
      <c r="F145" s="56" t="s">
        <v>686</v>
      </c>
      <c r="G145" s="57" t="s">
        <v>24</v>
      </c>
      <c r="H145" s="19">
        <v>6.5</v>
      </c>
      <c r="I145" s="46">
        <v>6</v>
      </c>
      <c r="J145" s="42">
        <v>6.5</v>
      </c>
      <c r="K145" s="17"/>
      <c r="L145" s="14" t="str">
        <f t="shared" si="2"/>
        <v>TB</v>
      </c>
      <c r="M145" s="15"/>
    </row>
    <row r="146" spans="1:13" ht="21.75" customHeight="1">
      <c r="A146" s="11" t="s">
        <v>290</v>
      </c>
      <c r="B146" s="11" t="s">
        <v>319</v>
      </c>
      <c r="C146" s="22" t="s">
        <v>687</v>
      </c>
      <c r="D146" s="29" t="s">
        <v>430</v>
      </c>
      <c r="E146" s="25" t="s">
        <v>32</v>
      </c>
      <c r="F146" s="56" t="s">
        <v>688</v>
      </c>
      <c r="G146" s="57" t="s">
        <v>28</v>
      </c>
      <c r="H146" s="19">
        <v>8</v>
      </c>
      <c r="I146" s="20">
        <v>7</v>
      </c>
      <c r="J146" s="42">
        <v>7.5</v>
      </c>
      <c r="K146" s="17"/>
      <c r="L146" s="14" t="str">
        <f t="shared" si="2"/>
        <v>Khá</v>
      </c>
      <c r="M146" s="15"/>
    </row>
    <row r="147" spans="1:13" ht="21.75" customHeight="1">
      <c r="A147" s="11" t="s">
        <v>291</v>
      </c>
      <c r="B147" s="11" t="s">
        <v>431</v>
      </c>
      <c r="C147" s="58" t="s">
        <v>663</v>
      </c>
      <c r="D147" s="59" t="s">
        <v>433</v>
      </c>
      <c r="E147" s="25" t="s">
        <v>32</v>
      </c>
      <c r="F147" s="11" t="s">
        <v>564</v>
      </c>
      <c r="G147" s="12" t="s">
        <v>24</v>
      </c>
      <c r="H147" s="41">
        <v>7.5</v>
      </c>
      <c r="I147" s="20">
        <v>7.5</v>
      </c>
      <c r="J147" s="42">
        <v>7.5</v>
      </c>
      <c r="K147" s="17"/>
      <c r="L147" s="14" t="str">
        <f t="shared" si="2"/>
        <v>Khá</v>
      </c>
      <c r="M147" s="15"/>
    </row>
    <row r="148" spans="1:13" ht="21.75" customHeight="1">
      <c r="A148" s="11" t="s">
        <v>294</v>
      </c>
      <c r="B148" s="11" t="s">
        <v>320</v>
      </c>
      <c r="C148" s="26" t="s">
        <v>689</v>
      </c>
      <c r="D148" s="27" t="s">
        <v>433</v>
      </c>
      <c r="E148" s="25" t="s">
        <v>32</v>
      </c>
      <c r="F148" s="11" t="s">
        <v>690</v>
      </c>
      <c r="G148" s="12" t="s">
        <v>28</v>
      </c>
      <c r="H148" s="19">
        <v>7</v>
      </c>
      <c r="I148" s="20">
        <v>7</v>
      </c>
      <c r="J148" s="42">
        <v>7</v>
      </c>
      <c r="K148" s="17"/>
      <c r="L148" s="14" t="str">
        <f t="shared" si="2"/>
        <v>Khá</v>
      </c>
      <c r="M148" s="15"/>
    </row>
    <row r="149" spans="1:13" ht="21.75" customHeight="1">
      <c r="A149" s="11" t="s">
        <v>425</v>
      </c>
      <c r="B149" s="11" t="s">
        <v>321</v>
      </c>
      <c r="C149" s="26" t="s">
        <v>357</v>
      </c>
      <c r="D149" s="27" t="s">
        <v>314</v>
      </c>
      <c r="E149" s="25" t="s">
        <v>23</v>
      </c>
      <c r="F149" s="56" t="s">
        <v>126</v>
      </c>
      <c r="G149" s="57" t="s">
        <v>203</v>
      </c>
      <c r="H149" s="41">
        <v>7.5</v>
      </c>
      <c r="I149" s="20">
        <v>8.5</v>
      </c>
      <c r="J149" s="42">
        <v>8</v>
      </c>
      <c r="K149" s="17"/>
      <c r="L149" s="14" t="str">
        <f t="shared" si="2"/>
        <v>Giỏi</v>
      </c>
      <c r="M149" s="15"/>
    </row>
    <row r="150" spans="1:13" ht="21.75" customHeight="1">
      <c r="A150" s="11" t="s">
        <v>296</v>
      </c>
      <c r="B150" s="11" t="s">
        <v>322</v>
      </c>
      <c r="C150" s="26" t="s">
        <v>691</v>
      </c>
      <c r="D150" s="23" t="s">
        <v>317</v>
      </c>
      <c r="E150" s="25" t="s">
        <v>23</v>
      </c>
      <c r="F150" s="11" t="s">
        <v>692</v>
      </c>
      <c r="G150" s="12" t="s">
        <v>24</v>
      </c>
      <c r="H150" s="41">
        <v>6.5</v>
      </c>
      <c r="I150" s="20">
        <v>7.5</v>
      </c>
      <c r="J150" s="42">
        <v>7</v>
      </c>
      <c r="K150" s="17"/>
      <c r="L150" s="14" t="str">
        <f t="shared" si="2"/>
        <v>Khá</v>
      </c>
      <c r="M150" s="15"/>
    </row>
    <row r="151" spans="1:13" ht="21.75" customHeight="1">
      <c r="A151" s="11" t="s">
        <v>299</v>
      </c>
      <c r="B151" s="11" t="s">
        <v>432</v>
      </c>
      <c r="C151" s="62" t="s">
        <v>121</v>
      </c>
      <c r="D151" s="63" t="s">
        <v>693</v>
      </c>
      <c r="E151" s="25" t="s">
        <v>32</v>
      </c>
      <c r="F151" s="24" t="s">
        <v>367</v>
      </c>
      <c r="G151" s="12" t="s">
        <v>112</v>
      </c>
      <c r="H151" s="19">
        <v>4.5</v>
      </c>
      <c r="I151" s="20">
        <v>6</v>
      </c>
      <c r="J151" s="42">
        <v>5.5</v>
      </c>
      <c r="K151" s="17"/>
      <c r="L151" s="14" t="str">
        <f t="shared" si="2"/>
        <v>TB</v>
      </c>
      <c r="M151" s="15"/>
    </row>
    <row r="152" spans="1:13" ht="21.75" customHeight="1">
      <c r="A152" s="11" t="s">
        <v>426</v>
      </c>
      <c r="B152" s="11" t="s">
        <v>327</v>
      </c>
      <c r="C152" s="26" t="s">
        <v>694</v>
      </c>
      <c r="D152" s="27" t="s">
        <v>324</v>
      </c>
      <c r="E152" s="25" t="s">
        <v>23</v>
      </c>
      <c r="F152" s="56" t="s">
        <v>639</v>
      </c>
      <c r="G152" s="57" t="s">
        <v>41</v>
      </c>
      <c r="H152" s="19">
        <v>7</v>
      </c>
      <c r="I152" s="20">
        <v>9</v>
      </c>
      <c r="J152" s="42">
        <v>8</v>
      </c>
      <c r="K152" s="17"/>
      <c r="L152" s="14" t="str">
        <f t="shared" si="2"/>
        <v>Giỏi</v>
      </c>
      <c r="M152" s="15"/>
    </row>
    <row r="153" spans="1:13" ht="21.75" customHeight="1">
      <c r="A153" s="11" t="s">
        <v>427</v>
      </c>
      <c r="B153" s="11" t="s">
        <v>323</v>
      </c>
      <c r="C153" s="26" t="s">
        <v>695</v>
      </c>
      <c r="D153" s="27" t="s">
        <v>324</v>
      </c>
      <c r="E153" s="25" t="s">
        <v>23</v>
      </c>
      <c r="F153" s="11" t="s">
        <v>608</v>
      </c>
      <c r="G153" s="12" t="s">
        <v>24</v>
      </c>
      <c r="H153" s="41">
        <v>6.5</v>
      </c>
      <c r="I153" s="20">
        <v>5.5</v>
      </c>
      <c r="J153" s="42">
        <v>6</v>
      </c>
      <c r="K153" s="17"/>
      <c r="L153" s="14" t="str">
        <f t="shared" si="2"/>
        <v>TB</v>
      </c>
      <c r="M153" s="15"/>
    </row>
    <row r="154" spans="1:13" ht="21.75" customHeight="1">
      <c r="A154" s="11" t="s">
        <v>301</v>
      </c>
      <c r="B154" s="11" t="s">
        <v>696</v>
      </c>
      <c r="C154" s="26" t="s">
        <v>436</v>
      </c>
      <c r="D154" s="23" t="s">
        <v>324</v>
      </c>
      <c r="E154" s="25" t="s">
        <v>23</v>
      </c>
      <c r="F154" s="11" t="s">
        <v>697</v>
      </c>
      <c r="G154" s="12" t="s">
        <v>35</v>
      </c>
      <c r="H154" s="19">
        <v>6.5</v>
      </c>
      <c r="I154" s="20">
        <v>7.5</v>
      </c>
      <c r="J154" s="42">
        <v>7</v>
      </c>
      <c r="K154" s="17"/>
      <c r="L154" s="14" t="str">
        <f t="shared" si="2"/>
        <v>Khá</v>
      </c>
      <c r="M154" s="15"/>
    </row>
    <row r="155" spans="1:13" ht="21.75" customHeight="1">
      <c r="A155" s="11" t="s">
        <v>304</v>
      </c>
      <c r="B155" s="11" t="s">
        <v>437</v>
      </c>
      <c r="C155" s="26" t="s">
        <v>613</v>
      </c>
      <c r="D155" s="27" t="s">
        <v>324</v>
      </c>
      <c r="E155" s="25" t="s">
        <v>23</v>
      </c>
      <c r="F155" s="11" t="s">
        <v>698</v>
      </c>
      <c r="G155" s="12" t="s">
        <v>97</v>
      </c>
      <c r="H155" s="41">
        <v>7.5</v>
      </c>
      <c r="I155" s="20">
        <v>9</v>
      </c>
      <c r="J155" s="42">
        <v>8.5</v>
      </c>
      <c r="K155" s="17"/>
      <c r="L155" s="14" t="str">
        <f t="shared" si="2"/>
        <v>Giỏi</v>
      </c>
      <c r="M155" s="15"/>
    </row>
    <row r="156" spans="1:13" ht="21.75" customHeight="1">
      <c r="A156" s="11" t="s">
        <v>305</v>
      </c>
      <c r="B156" s="11" t="s">
        <v>434</v>
      </c>
      <c r="C156" s="26" t="s">
        <v>699</v>
      </c>
      <c r="D156" s="27" t="s">
        <v>324</v>
      </c>
      <c r="E156" s="25" t="s">
        <v>23</v>
      </c>
      <c r="F156" s="56" t="s">
        <v>526</v>
      </c>
      <c r="G156" s="57" t="s">
        <v>24</v>
      </c>
      <c r="H156" s="19">
        <v>7</v>
      </c>
      <c r="I156" s="20">
        <v>7.5</v>
      </c>
      <c r="J156" s="42">
        <v>7.5</v>
      </c>
      <c r="K156" s="17"/>
      <c r="L156" s="14" t="str">
        <f t="shared" si="2"/>
        <v>Khá</v>
      </c>
      <c r="M156" s="15"/>
    </row>
    <row r="157" spans="1:13" ht="21.75" customHeight="1">
      <c r="A157" s="11" t="s">
        <v>308</v>
      </c>
      <c r="B157" s="11" t="s">
        <v>328</v>
      </c>
      <c r="C157" s="26" t="s">
        <v>700</v>
      </c>
      <c r="D157" s="23" t="s">
        <v>324</v>
      </c>
      <c r="E157" s="25" t="s">
        <v>23</v>
      </c>
      <c r="F157" s="11" t="s">
        <v>701</v>
      </c>
      <c r="G157" s="12" t="s">
        <v>24</v>
      </c>
      <c r="H157" s="41">
        <v>7</v>
      </c>
      <c r="I157" s="20">
        <v>7.5</v>
      </c>
      <c r="J157" s="42">
        <v>7.5</v>
      </c>
      <c r="K157" s="17"/>
      <c r="L157" s="14" t="str">
        <f t="shared" si="2"/>
        <v>Khá</v>
      </c>
      <c r="M157" s="15"/>
    </row>
    <row r="158" spans="1:13" ht="21.75" customHeight="1">
      <c r="A158" s="11" t="s">
        <v>311</v>
      </c>
      <c r="B158" s="11" t="s">
        <v>325</v>
      </c>
      <c r="C158" s="26" t="s">
        <v>702</v>
      </c>
      <c r="D158" s="27" t="s">
        <v>324</v>
      </c>
      <c r="E158" s="25" t="s">
        <v>23</v>
      </c>
      <c r="F158" s="11" t="s">
        <v>480</v>
      </c>
      <c r="G158" s="12" t="s">
        <v>70</v>
      </c>
      <c r="H158" s="19">
        <v>8.5</v>
      </c>
      <c r="I158" s="20">
        <v>8.5</v>
      </c>
      <c r="J158" s="42">
        <v>8.5</v>
      </c>
      <c r="K158" s="17"/>
      <c r="L158" s="14" t="str">
        <f t="shared" si="2"/>
        <v>Giỏi</v>
      </c>
      <c r="M158" s="15"/>
    </row>
    <row r="159" spans="1:13" ht="21.75" customHeight="1">
      <c r="A159" s="11" t="s">
        <v>313</v>
      </c>
      <c r="B159" s="11" t="s">
        <v>435</v>
      </c>
      <c r="C159" s="26" t="s">
        <v>703</v>
      </c>
      <c r="D159" s="27" t="s">
        <v>324</v>
      </c>
      <c r="E159" s="25" t="s">
        <v>23</v>
      </c>
      <c r="F159" s="56" t="s">
        <v>476</v>
      </c>
      <c r="G159" s="57" t="s">
        <v>24</v>
      </c>
      <c r="H159" s="41">
        <v>8</v>
      </c>
      <c r="I159" s="20">
        <v>7</v>
      </c>
      <c r="J159" s="42">
        <v>7.5</v>
      </c>
      <c r="K159" s="17"/>
      <c r="L159" s="14" t="str">
        <f t="shared" si="2"/>
        <v>Khá</v>
      </c>
      <c r="M159" s="15"/>
    </row>
    <row r="160" spans="1:13" ht="21.75" customHeight="1">
      <c r="A160" s="11" t="s">
        <v>316</v>
      </c>
      <c r="B160" s="11" t="s">
        <v>331</v>
      </c>
      <c r="C160" s="26" t="s">
        <v>704</v>
      </c>
      <c r="D160" s="27" t="s">
        <v>705</v>
      </c>
      <c r="E160" s="25" t="s">
        <v>32</v>
      </c>
      <c r="F160" s="56" t="s">
        <v>706</v>
      </c>
      <c r="G160" s="57" t="s">
        <v>35</v>
      </c>
      <c r="H160" s="41">
        <v>8.5</v>
      </c>
      <c r="I160" s="20">
        <v>8</v>
      </c>
      <c r="J160" s="42">
        <v>8.5</v>
      </c>
      <c r="K160" s="17"/>
      <c r="L160" s="14" t="str">
        <f t="shared" si="2"/>
        <v>Giỏi</v>
      </c>
      <c r="M160" s="15"/>
    </row>
    <row r="161" spans="1:13" ht="21.75" customHeight="1">
      <c r="A161" s="11" t="s">
        <v>318</v>
      </c>
      <c r="B161" s="11" t="s">
        <v>333</v>
      </c>
      <c r="C161" s="26" t="s">
        <v>483</v>
      </c>
      <c r="D161" s="27" t="s">
        <v>439</v>
      </c>
      <c r="E161" s="25" t="s">
        <v>23</v>
      </c>
      <c r="F161" s="56" t="s">
        <v>189</v>
      </c>
      <c r="G161" s="57" t="s">
        <v>24</v>
      </c>
      <c r="H161" s="41">
        <v>7.5</v>
      </c>
      <c r="I161" s="20">
        <v>7</v>
      </c>
      <c r="J161" s="42">
        <v>7.5</v>
      </c>
      <c r="K161" s="17"/>
      <c r="L161" s="14" t="str">
        <f t="shared" si="2"/>
        <v>Khá</v>
      </c>
      <c r="M161" s="18"/>
    </row>
    <row r="162" spans="1:13" ht="21.75" customHeight="1">
      <c r="A162" s="11" t="s">
        <v>319</v>
      </c>
      <c r="B162" s="11" t="s">
        <v>335</v>
      </c>
      <c r="C162" s="26" t="s">
        <v>707</v>
      </c>
      <c r="D162" s="27" t="s">
        <v>439</v>
      </c>
      <c r="E162" s="25" t="s">
        <v>23</v>
      </c>
      <c r="F162" s="56" t="s">
        <v>207</v>
      </c>
      <c r="G162" s="57" t="s">
        <v>24</v>
      </c>
      <c r="H162" s="41">
        <v>8</v>
      </c>
      <c r="I162" s="20">
        <v>9</v>
      </c>
      <c r="J162" s="42">
        <v>8.5</v>
      </c>
      <c r="K162" s="17"/>
      <c r="L162" s="14" t="str">
        <f t="shared" si="2"/>
        <v>Giỏi</v>
      </c>
      <c r="M162" s="18"/>
    </row>
    <row r="163" spans="1:13" ht="21.75" customHeight="1">
      <c r="A163" s="11" t="s">
        <v>320</v>
      </c>
      <c r="B163" s="11" t="s">
        <v>338</v>
      </c>
      <c r="C163" s="26" t="s">
        <v>708</v>
      </c>
      <c r="D163" s="27" t="s">
        <v>329</v>
      </c>
      <c r="E163" s="25" t="s">
        <v>23</v>
      </c>
      <c r="F163" s="11" t="s">
        <v>709</v>
      </c>
      <c r="G163" s="12" t="s">
        <v>24</v>
      </c>
      <c r="H163" s="41">
        <v>9</v>
      </c>
      <c r="I163" s="20">
        <v>8</v>
      </c>
      <c r="J163" s="42">
        <v>8.5</v>
      </c>
      <c r="K163" s="17"/>
      <c r="L163" s="14" t="str">
        <f t="shared" si="2"/>
        <v>Giỏi</v>
      </c>
      <c r="M163" s="18"/>
    </row>
    <row r="164" spans="1:13" ht="21.75" customHeight="1">
      <c r="A164" s="11" t="s">
        <v>431</v>
      </c>
      <c r="B164" s="11" t="s">
        <v>339</v>
      </c>
      <c r="C164" s="60" t="s">
        <v>710</v>
      </c>
      <c r="D164" s="23" t="s">
        <v>332</v>
      </c>
      <c r="E164" s="25" t="s">
        <v>23</v>
      </c>
      <c r="F164" s="24" t="s">
        <v>297</v>
      </c>
      <c r="G164" s="12" t="s">
        <v>24</v>
      </c>
      <c r="H164" s="41">
        <v>8</v>
      </c>
      <c r="I164" s="20">
        <v>9</v>
      </c>
      <c r="J164" s="42">
        <v>8.5</v>
      </c>
      <c r="K164" s="17"/>
      <c r="L164" s="14" t="str">
        <f t="shared" si="2"/>
        <v>Giỏi</v>
      </c>
      <c r="M164" s="18"/>
    </row>
    <row r="165" spans="1:13" ht="21.75" customHeight="1">
      <c r="A165" s="11" t="s">
        <v>321</v>
      </c>
      <c r="B165" s="11" t="s">
        <v>342</v>
      </c>
      <c r="C165" s="60" t="s">
        <v>235</v>
      </c>
      <c r="D165" s="69" t="s">
        <v>711</v>
      </c>
      <c r="E165" s="25" t="s">
        <v>32</v>
      </c>
      <c r="F165" s="55" t="s">
        <v>712</v>
      </c>
      <c r="G165" s="12" t="s">
        <v>70</v>
      </c>
      <c r="H165" s="41">
        <v>7</v>
      </c>
      <c r="I165" s="20">
        <v>5</v>
      </c>
      <c r="J165" s="42">
        <v>6</v>
      </c>
      <c r="K165" s="17"/>
      <c r="L165" s="14" t="str">
        <f t="shared" si="2"/>
        <v>TB</v>
      </c>
      <c r="M165" s="18"/>
    </row>
    <row r="166" spans="1:13" ht="21.75" customHeight="1">
      <c r="A166" s="11" t="s">
        <v>322</v>
      </c>
      <c r="B166" s="11" t="s">
        <v>442</v>
      </c>
      <c r="C166" s="26" t="s">
        <v>713</v>
      </c>
      <c r="D166" s="23" t="s">
        <v>336</v>
      </c>
      <c r="E166" s="25" t="s">
        <v>23</v>
      </c>
      <c r="F166" s="11" t="s">
        <v>714</v>
      </c>
      <c r="G166" s="12" t="s">
        <v>24</v>
      </c>
      <c r="H166" s="41">
        <v>6.5</v>
      </c>
      <c r="I166" s="20">
        <v>7</v>
      </c>
      <c r="J166" s="42">
        <v>7</v>
      </c>
      <c r="K166" s="17"/>
      <c r="L166" s="14" t="str">
        <f t="shared" si="2"/>
        <v>Khá</v>
      </c>
      <c r="M166" s="18"/>
    </row>
    <row r="167" spans="1:13" ht="21.75" customHeight="1">
      <c r="A167" s="11" t="s">
        <v>432</v>
      </c>
      <c r="B167" s="11" t="s">
        <v>349</v>
      </c>
      <c r="C167" s="26" t="s">
        <v>715</v>
      </c>
      <c r="D167" s="23" t="s">
        <v>343</v>
      </c>
      <c r="E167" s="25" t="s">
        <v>23</v>
      </c>
      <c r="F167" s="55" t="s">
        <v>688</v>
      </c>
      <c r="G167" s="12" t="s">
        <v>24</v>
      </c>
      <c r="H167" s="41">
        <v>7</v>
      </c>
      <c r="I167" s="20">
        <v>8</v>
      </c>
      <c r="J167" s="42">
        <v>7.5</v>
      </c>
      <c r="K167" s="17"/>
      <c r="L167" s="14" t="str">
        <f t="shared" si="2"/>
        <v>Khá</v>
      </c>
      <c r="M167" s="18"/>
    </row>
    <row r="168" spans="1:13" ht="21.75" customHeight="1">
      <c r="A168" s="11" t="s">
        <v>323</v>
      </c>
      <c r="B168" s="11" t="s">
        <v>347</v>
      </c>
      <c r="C168" s="26" t="s">
        <v>411</v>
      </c>
      <c r="D168" s="27" t="s">
        <v>343</v>
      </c>
      <c r="E168" s="25" t="s">
        <v>23</v>
      </c>
      <c r="F168" s="56" t="s">
        <v>334</v>
      </c>
      <c r="G168" s="57" t="s">
        <v>24</v>
      </c>
      <c r="H168" s="41">
        <v>8</v>
      </c>
      <c r="I168" s="20">
        <v>7</v>
      </c>
      <c r="J168" s="42">
        <v>7.5</v>
      </c>
      <c r="K168" s="17"/>
      <c r="L168" s="14" t="str">
        <f t="shared" si="2"/>
        <v>Khá</v>
      </c>
      <c r="M168" s="18"/>
    </row>
    <row r="169" spans="1:13" ht="21.75" customHeight="1">
      <c r="A169" s="11" t="s">
        <v>325</v>
      </c>
      <c r="B169" s="11" t="s">
        <v>351</v>
      </c>
      <c r="C169" s="67" t="s">
        <v>716</v>
      </c>
      <c r="D169" s="68" t="s">
        <v>717</v>
      </c>
      <c r="E169" s="25" t="s">
        <v>23</v>
      </c>
      <c r="F169" s="11" t="s">
        <v>501</v>
      </c>
      <c r="G169" s="61" t="s">
        <v>24</v>
      </c>
      <c r="H169" s="41">
        <v>7.5</v>
      </c>
      <c r="I169" s="20">
        <v>5</v>
      </c>
      <c r="J169" s="42">
        <v>6.5</v>
      </c>
      <c r="K169" s="17"/>
      <c r="L169" s="14" t="str">
        <f t="shared" si="2"/>
        <v>TB</v>
      </c>
      <c r="M169" s="18"/>
    </row>
    <row r="170" spans="1:13" ht="18">
      <c r="A170" s="11" t="s">
        <v>327</v>
      </c>
      <c r="B170" s="11" t="s">
        <v>445</v>
      </c>
      <c r="C170" s="26" t="s">
        <v>718</v>
      </c>
      <c r="D170" s="27" t="s">
        <v>441</v>
      </c>
      <c r="E170" s="25" t="s">
        <v>23</v>
      </c>
      <c r="F170" s="56" t="s">
        <v>589</v>
      </c>
      <c r="G170" s="57" t="s">
        <v>41</v>
      </c>
      <c r="H170" s="41">
        <v>7.5</v>
      </c>
      <c r="I170" s="20">
        <v>8.5</v>
      </c>
      <c r="J170" s="42">
        <v>8</v>
      </c>
      <c r="K170" s="17"/>
      <c r="L170" s="14" t="str">
        <f t="shared" si="2"/>
        <v>Giỏi</v>
      </c>
      <c r="M170" s="18"/>
    </row>
    <row r="171" spans="1:13" ht="18">
      <c r="A171" s="11" t="s">
        <v>434</v>
      </c>
      <c r="B171" s="11" t="s">
        <v>353</v>
      </c>
      <c r="C171" s="58" t="s">
        <v>638</v>
      </c>
      <c r="D171" s="23" t="s">
        <v>346</v>
      </c>
      <c r="E171" s="25" t="s">
        <v>23</v>
      </c>
      <c r="F171" s="55" t="s">
        <v>719</v>
      </c>
      <c r="G171" s="12" t="s">
        <v>41</v>
      </c>
      <c r="H171" s="41">
        <v>7.5</v>
      </c>
      <c r="I171" s="20">
        <v>7.5</v>
      </c>
      <c r="J171" s="42">
        <v>7.5</v>
      </c>
      <c r="K171" s="17"/>
      <c r="L171" s="14" t="str">
        <f t="shared" si="2"/>
        <v>Khá</v>
      </c>
      <c r="M171" s="18"/>
    </row>
    <row r="172" spans="1:13" ht="18">
      <c r="A172" s="11" t="s">
        <v>435</v>
      </c>
      <c r="B172" s="11" t="s">
        <v>356</v>
      </c>
      <c r="C172" s="67" t="s">
        <v>161</v>
      </c>
      <c r="D172" s="68" t="s">
        <v>720</v>
      </c>
      <c r="E172" s="16" t="s">
        <v>23</v>
      </c>
      <c r="F172" s="55" t="s">
        <v>413</v>
      </c>
      <c r="G172" s="61" t="s">
        <v>24</v>
      </c>
      <c r="H172" s="41">
        <v>6.5</v>
      </c>
      <c r="I172" s="20">
        <v>3.5</v>
      </c>
      <c r="J172" s="42">
        <v>5</v>
      </c>
      <c r="K172" s="17"/>
      <c r="L172" s="14" t="str">
        <f t="shared" si="2"/>
        <v>TB</v>
      </c>
      <c r="M172" s="18"/>
    </row>
    <row r="173" spans="1:13" ht="20.25" customHeight="1">
      <c r="A173" s="11" t="s">
        <v>696</v>
      </c>
      <c r="B173" s="11" t="s">
        <v>721</v>
      </c>
      <c r="C173" s="26" t="s">
        <v>722</v>
      </c>
      <c r="D173" s="27" t="s">
        <v>723</v>
      </c>
      <c r="E173" s="25" t="s">
        <v>23</v>
      </c>
      <c r="F173" s="56" t="s">
        <v>355</v>
      </c>
      <c r="G173" s="12" t="s">
        <v>41</v>
      </c>
      <c r="H173" s="41">
        <v>7</v>
      </c>
      <c r="I173" s="20">
        <v>5.5</v>
      </c>
      <c r="J173" s="42">
        <v>6.5</v>
      </c>
      <c r="K173" s="17"/>
      <c r="L173" s="14" t="str">
        <f t="shared" si="2"/>
        <v>TB</v>
      </c>
      <c r="M173" s="18"/>
    </row>
    <row r="174" spans="1:13" ht="20.25" customHeight="1">
      <c r="A174" s="11" t="s">
        <v>437</v>
      </c>
      <c r="B174" s="11" t="s">
        <v>724</v>
      </c>
      <c r="C174" s="67" t="s">
        <v>725</v>
      </c>
      <c r="D174" s="72" t="s">
        <v>723</v>
      </c>
      <c r="E174" s="25" t="s">
        <v>23</v>
      </c>
      <c r="F174" s="11" t="s">
        <v>126</v>
      </c>
      <c r="G174" s="61" t="s">
        <v>24</v>
      </c>
      <c r="H174" s="41">
        <v>7</v>
      </c>
      <c r="I174" s="20">
        <v>6.5</v>
      </c>
      <c r="J174" s="42">
        <v>7</v>
      </c>
      <c r="K174" s="17"/>
      <c r="L174" s="14" t="str">
        <f t="shared" si="2"/>
        <v>Khá</v>
      </c>
      <c r="M174" s="18"/>
    </row>
    <row r="175" spans="1:13" ht="20.25" customHeight="1">
      <c r="A175" s="11" t="s">
        <v>328</v>
      </c>
      <c r="B175" s="11" t="s">
        <v>726</v>
      </c>
      <c r="C175" s="67" t="s">
        <v>727</v>
      </c>
      <c r="D175" s="72" t="s">
        <v>728</v>
      </c>
      <c r="E175" s="25" t="s">
        <v>23</v>
      </c>
      <c r="F175" s="11" t="s">
        <v>729</v>
      </c>
      <c r="G175" s="61" t="s">
        <v>24</v>
      </c>
      <c r="H175" s="41">
        <v>6</v>
      </c>
      <c r="I175" s="20">
        <v>6</v>
      </c>
      <c r="J175" s="42">
        <v>6</v>
      </c>
      <c r="K175" s="17"/>
      <c r="L175" s="14" t="str">
        <f t="shared" si="2"/>
        <v>TB</v>
      </c>
      <c r="M175" s="15"/>
    </row>
    <row r="176" spans="1:13" ht="20.25" customHeight="1">
      <c r="A176" s="11" t="s">
        <v>331</v>
      </c>
      <c r="B176" s="11" t="s">
        <v>730</v>
      </c>
      <c r="C176" s="60" t="s">
        <v>128</v>
      </c>
      <c r="D176" s="23" t="s">
        <v>731</v>
      </c>
      <c r="E176" s="25" t="s">
        <v>32</v>
      </c>
      <c r="F176" s="11" t="s">
        <v>732</v>
      </c>
      <c r="G176" s="12" t="s">
        <v>70</v>
      </c>
      <c r="H176" s="41">
        <v>7</v>
      </c>
      <c r="I176" s="20">
        <v>4</v>
      </c>
      <c r="J176" s="42">
        <v>5.5</v>
      </c>
      <c r="K176" s="17"/>
      <c r="L176" s="14" t="str">
        <f t="shared" si="2"/>
        <v>TB</v>
      </c>
      <c r="M176" s="15"/>
    </row>
    <row r="177" spans="1:13" ht="31.5">
      <c r="A177" s="11" t="s">
        <v>333</v>
      </c>
      <c r="B177" s="11" t="s">
        <v>733</v>
      </c>
      <c r="C177" s="26" t="s">
        <v>734</v>
      </c>
      <c r="D177" s="27" t="s">
        <v>735</v>
      </c>
      <c r="E177" s="25" t="s">
        <v>32</v>
      </c>
      <c r="F177" s="56" t="s">
        <v>736</v>
      </c>
      <c r="G177" s="57" t="s">
        <v>28</v>
      </c>
      <c r="H177" s="41">
        <v>9</v>
      </c>
      <c r="I177" s="20">
        <v>8.5</v>
      </c>
      <c r="J177" s="42">
        <v>9</v>
      </c>
      <c r="K177" s="17"/>
      <c r="L177" s="14" t="str">
        <f t="shared" si="2"/>
        <v>Giỏi</v>
      </c>
      <c r="M177" s="15"/>
    </row>
    <row r="178" spans="1:13" ht="18">
      <c r="A178" s="11" t="s">
        <v>335</v>
      </c>
      <c r="B178" s="11" t="s">
        <v>737</v>
      </c>
      <c r="C178" s="58" t="s">
        <v>738</v>
      </c>
      <c r="D178" s="59" t="s">
        <v>348</v>
      </c>
      <c r="E178" s="25" t="s">
        <v>23</v>
      </c>
      <c r="F178" s="11" t="s">
        <v>739</v>
      </c>
      <c r="G178" s="12" t="s">
        <v>24</v>
      </c>
      <c r="H178" s="41">
        <v>8.5</v>
      </c>
      <c r="I178" s="20">
        <v>8</v>
      </c>
      <c r="J178" s="42">
        <v>8.5</v>
      </c>
      <c r="K178" s="17"/>
      <c r="L178" s="14" t="str">
        <f t="shared" si="2"/>
        <v>Giỏi</v>
      </c>
      <c r="M178" s="15"/>
    </row>
    <row r="179" spans="1:13" ht="18">
      <c r="A179" s="11" t="s">
        <v>338</v>
      </c>
      <c r="B179" s="11" t="s">
        <v>740</v>
      </c>
      <c r="C179" s="26" t="s">
        <v>741</v>
      </c>
      <c r="D179" s="23" t="s">
        <v>348</v>
      </c>
      <c r="E179" s="25" t="s">
        <v>23</v>
      </c>
      <c r="F179" s="55" t="s">
        <v>742</v>
      </c>
      <c r="G179" s="12" t="s">
        <v>41</v>
      </c>
      <c r="H179" s="41">
        <v>5</v>
      </c>
      <c r="I179" s="20">
        <v>8.5</v>
      </c>
      <c r="J179" s="42">
        <v>7</v>
      </c>
      <c r="K179" s="17"/>
      <c r="L179" s="14" t="str">
        <f t="shared" si="2"/>
        <v>TB</v>
      </c>
      <c r="M179" s="15"/>
    </row>
    <row r="180" spans="1:13" ht="18">
      <c r="A180" s="11" t="s">
        <v>339</v>
      </c>
      <c r="B180" s="11" t="s">
        <v>743</v>
      </c>
      <c r="C180" s="67" t="s">
        <v>744</v>
      </c>
      <c r="D180" s="70" t="s">
        <v>444</v>
      </c>
      <c r="E180" s="25" t="s">
        <v>23</v>
      </c>
      <c r="F180" s="11" t="s">
        <v>745</v>
      </c>
      <c r="G180" s="61" t="s">
        <v>24</v>
      </c>
      <c r="H180" s="41">
        <v>6.5</v>
      </c>
      <c r="I180" s="20">
        <v>8</v>
      </c>
      <c r="J180" s="42">
        <v>7.5</v>
      </c>
      <c r="K180" s="17"/>
      <c r="L180" s="14" t="str">
        <f t="shared" si="2"/>
        <v>Khá</v>
      </c>
      <c r="M180" s="18"/>
    </row>
    <row r="181" spans="1:13" ht="18">
      <c r="A181" s="11" t="s">
        <v>340</v>
      </c>
      <c r="B181" s="11" t="s">
        <v>746</v>
      </c>
      <c r="C181" s="60" t="s">
        <v>292</v>
      </c>
      <c r="D181" s="23" t="s">
        <v>352</v>
      </c>
      <c r="E181" s="25" t="s">
        <v>32</v>
      </c>
      <c r="F181" s="11" t="s">
        <v>747</v>
      </c>
      <c r="G181" s="12" t="s">
        <v>97</v>
      </c>
      <c r="H181" s="41">
        <v>7.5</v>
      </c>
      <c r="I181" s="20">
        <v>7.5</v>
      </c>
      <c r="J181" s="42">
        <v>7.5</v>
      </c>
      <c r="K181" s="17"/>
      <c r="L181" s="14" t="str">
        <f t="shared" si="2"/>
        <v>Khá</v>
      </c>
      <c r="M181" s="18"/>
    </row>
    <row r="182" spans="1:13" ht="18">
      <c r="A182" s="11" t="s">
        <v>342</v>
      </c>
      <c r="B182" s="11" t="s">
        <v>748</v>
      </c>
      <c r="C182" s="26" t="s">
        <v>749</v>
      </c>
      <c r="D182" s="27" t="s">
        <v>352</v>
      </c>
      <c r="E182" s="25" t="s">
        <v>23</v>
      </c>
      <c r="F182" s="56" t="s">
        <v>334</v>
      </c>
      <c r="G182" s="57" t="s">
        <v>24</v>
      </c>
      <c r="H182" s="41">
        <v>7</v>
      </c>
      <c r="I182" s="20">
        <v>4</v>
      </c>
      <c r="J182" s="42">
        <v>5.5</v>
      </c>
      <c r="K182" s="17"/>
      <c r="L182" s="14" t="str">
        <f t="shared" si="2"/>
        <v>TB</v>
      </c>
      <c r="M182" s="18"/>
    </row>
    <row r="183" spans="1:13" ht="18">
      <c r="A183" s="11" t="s">
        <v>344</v>
      </c>
      <c r="B183" s="11" t="s">
        <v>750</v>
      </c>
      <c r="C183" s="26" t="s">
        <v>751</v>
      </c>
      <c r="D183" s="27" t="s">
        <v>354</v>
      </c>
      <c r="E183" s="25" t="s">
        <v>23</v>
      </c>
      <c r="F183" s="11" t="s">
        <v>752</v>
      </c>
      <c r="G183" s="12" t="s">
        <v>24</v>
      </c>
      <c r="H183" s="41">
        <v>9</v>
      </c>
      <c r="I183" s="20">
        <v>8.5</v>
      </c>
      <c r="J183" s="42">
        <v>9</v>
      </c>
      <c r="K183" s="17"/>
      <c r="L183" s="14" t="str">
        <f t="shared" si="2"/>
        <v>Giỏi</v>
      </c>
      <c r="M183" s="15"/>
    </row>
    <row r="184" spans="1:13" ht="18">
      <c r="A184" s="11" t="s">
        <v>345</v>
      </c>
      <c r="B184" s="11" t="s">
        <v>753</v>
      </c>
      <c r="C184" s="67" t="s">
        <v>754</v>
      </c>
      <c r="D184" s="70" t="s">
        <v>354</v>
      </c>
      <c r="E184" s="25" t="s">
        <v>23</v>
      </c>
      <c r="F184" s="11" t="s">
        <v>755</v>
      </c>
      <c r="G184" s="61" t="s">
        <v>24</v>
      </c>
      <c r="H184" s="41">
        <v>7.5</v>
      </c>
      <c r="I184" s="20">
        <v>8</v>
      </c>
      <c r="J184" s="42">
        <v>8</v>
      </c>
      <c r="K184" s="17"/>
      <c r="L184" s="14" t="str">
        <f t="shared" si="2"/>
        <v>Giỏi</v>
      </c>
      <c r="M184" s="18"/>
    </row>
    <row r="185" spans="1:13" ht="18">
      <c r="A185" s="31" t="s">
        <v>442</v>
      </c>
      <c r="B185" s="31" t="s">
        <v>756</v>
      </c>
      <c r="C185" s="48" t="s">
        <v>757</v>
      </c>
      <c r="D185" s="73" t="s">
        <v>354</v>
      </c>
      <c r="E185" s="32" t="s">
        <v>23</v>
      </c>
      <c r="F185" s="74" t="s">
        <v>309</v>
      </c>
      <c r="G185" s="75" t="s">
        <v>24</v>
      </c>
      <c r="H185" s="76">
        <v>7</v>
      </c>
      <c r="I185" s="33">
        <v>8</v>
      </c>
      <c r="J185" s="49">
        <v>7.5</v>
      </c>
      <c r="K185" s="34"/>
      <c r="L185" s="35" t="str">
        <f t="shared" si="2"/>
        <v>Khá</v>
      </c>
      <c r="M185" s="36"/>
    </row>
    <row r="186" spans="1:13" ht="15.75">
      <c r="A186" s="6"/>
      <c r="B186" s="6"/>
      <c r="C186" s="6"/>
      <c r="D186" s="6"/>
      <c r="E186" s="6"/>
      <c r="F186" s="37"/>
      <c r="G186" s="6"/>
      <c r="H186" s="6"/>
      <c r="I186" s="6"/>
      <c r="J186" s="6"/>
      <c r="K186" s="6"/>
      <c r="L186" s="6"/>
      <c r="M186" s="6"/>
    </row>
    <row r="187" spans="1:13" ht="15.75">
      <c r="A187" s="38" t="s">
        <v>758</v>
      </c>
      <c r="B187" s="38"/>
      <c r="C187" s="38"/>
      <c r="D187" s="5"/>
      <c r="E187" s="5"/>
      <c r="F187" s="5"/>
      <c r="G187" s="5"/>
      <c r="H187" s="77" t="s">
        <v>759</v>
      </c>
      <c r="I187" s="77"/>
      <c r="J187" s="77"/>
      <c r="K187" s="77"/>
      <c r="L187" s="77"/>
      <c r="M187" s="38"/>
    </row>
    <row r="188" spans="1:13" ht="15.75">
      <c r="A188" s="6"/>
      <c r="B188" s="6"/>
      <c r="C188" s="39" t="s">
        <v>358</v>
      </c>
      <c r="D188" s="6"/>
      <c r="E188" s="6"/>
      <c r="F188" s="6"/>
      <c r="G188" s="6"/>
      <c r="H188" s="78" t="s">
        <v>359</v>
      </c>
      <c r="I188" s="78"/>
      <c r="J188" s="78"/>
      <c r="K188" s="78"/>
      <c r="L188" s="78"/>
      <c r="M188" s="40"/>
    </row>
    <row r="189" spans="8:12" ht="15.75">
      <c r="H189" s="6"/>
      <c r="I189" s="6"/>
      <c r="J189" s="6"/>
      <c r="K189" s="6"/>
      <c r="L189" s="6"/>
    </row>
    <row r="190" spans="8:12" ht="15.75">
      <c r="H190" s="6"/>
      <c r="I190" s="6"/>
      <c r="J190" s="6"/>
      <c r="K190" s="6"/>
      <c r="L190" s="6"/>
    </row>
    <row r="191" spans="8:12" ht="15.75">
      <c r="H191" s="6"/>
      <c r="I191" s="77" t="s">
        <v>361</v>
      </c>
      <c r="J191" s="77"/>
      <c r="K191" s="6"/>
      <c r="L191" s="6"/>
    </row>
    <row r="192" spans="8:12" ht="15.75">
      <c r="H192" s="6"/>
      <c r="I192" s="6"/>
      <c r="J192" s="6"/>
      <c r="K192" s="6"/>
      <c r="L192" s="6"/>
    </row>
    <row r="193" spans="8:12" ht="15.75">
      <c r="H193" s="79" t="s">
        <v>360</v>
      </c>
      <c r="I193" s="79"/>
      <c r="J193" s="79"/>
      <c r="K193" s="79"/>
      <c r="L193" s="79"/>
    </row>
  </sheetData>
  <sheetProtection/>
  <mergeCells count="23">
    <mergeCell ref="A4:M4"/>
    <mergeCell ref="A5:M5"/>
    <mergeCell ref="A6:M6"/>
    <mergeCell ref="A7:M7"/>
    <mergeCell ref="A1:D1"/>
    <mergeCell ref="G1:M1"/>
    <mergeCell ref="A2:D2"/>
    <mergeCell ref="G2:M2"/>
    <mergeCell ref="M9:M10"/>
    <mergeCell ref="E9:E10"/>
    <mergeCell ref="F9:F10"/>
    <mergeCell ref="G9:G10"/>
    <mergeCell ref="H9:J9"/>
    <mergeCell ref="A9:A10"/>
    <mergeCell ref="B9:B10"/>
    <mergeCell ref="C9:C10"/>
    <mergeCell ref="D9:D10"/>
    <mergeCell ref="H187:L187"/>
    <mergeCell ref="H188:L188"/>
    <mergeCell ref="I191:J191"/>
    <mergeCell ref="H193:L193"/>
    <mergeCell ref="K9:K10"/>
    <mergeCell ref="L9:L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Lan_Anh</dc:creator>
  <cp:keywords/>
  <dc:description/>
  <cp:lastModifiedBy>Lan_Anh</cp:lastModifiedBy>
  <dcterms:created xsi:type="dcterms:W3CDTF">2014-12-30T01:37:56Z</dcterms:created>
  <dcterms:modified xsi:type="dcterms:W3CDTF">2014-12-30T01:46:25Z</dcterms:modified>
  <cp:category/>
  <cp:version/>
  <cp:contentType/>
  <cp:contentStatus/>
</cp:coreProperties>
</file>